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195" windowHeight="8220" tabRatio="763"/>
  </bookViews>
  <sheets>
    <sheet name="JV Boys Scoring" sheetId="20" r:id="rId1"/>
    <sheet name="JV Girls Scoring" sheetId="19" r:id="rId2"/>
    <sheet name="Varsity Boys Scoring" sheetId="21" r:id="rId3"/>
    <sheet name="Varsity Girls Scoring" sheetId="22" r:id="rId4"/>
    <sheet name="Total Team Scores" sheetId="23" r:id="rId5"/>
    <sheet name="Teams" sheetId="4" r:id="rId6"/>
  </sheets>
  <definedNames>
    <definedName name="_xlnm.Print_Area" localSheetId="0">'JV Boys Scoring'!$A$1:$P$49</definedName>
    <definedName name="_xlnm.Print_Area" localSheetId="1">'JV Girls Scoring'!$A$1:$P$49</definedName>
    <definedName name="_xlnm.Print_Area" localSheetId="4">'Total Team Scores'!$A$1:$K$35</definedName>
    <definedName name="_xlnm.Print_Area" localSheetId="2">'Varsity Boys Scoring'!$A$1:$P$49</definedName>
    <definedName name="_xlnm.Print_Area" localSheetId="3">'Varsity Girls Scoring'!$A$1:$P$49</definedName>
    <definedName name="_xlnm.Print_Titles" localSheetId="0">'JV Boys Scoring'!$1:$6</definedName>
    <definedName name="_xlnm.Print_Titles" localSheetId="1">'JV Girls Scoring'!$1:$6</definedName>
    <definedName name="_xlnm.Print_Titles" localSheetId="2">'Varsity Boys Scoring'!$1:$6</definedName>
    <definedName name="_xlnm.Print_Titles" localSheetId="3">'Varsity Girls Scoring'!$1:$6</definedName>
  </definedNames>
  <calcPr calcId="145621" iterateCount="2000"/>
</workbook>
</file>

<file path=xl/calcChain.xml><?xml version="1.0" encoding="utf-8"?>
<calcChain xmlns="http://schemas.openxmlformats.org/spreadsheetml/2006/main">
  <c r="K12" i="23" l="1"/>
  <c r="J12" i="23"/>
  <c r="I12" i="23"/>
  <c r="H12" i="23"/>
  <c r="G12" i="23"/>
  <c r="F12" i="23"/>
  <c r="E12" i="23"/>
  <c r="K11" i="23"/>
  <c r="J11" i="23"/>
  <c r="I11" i="23"/>
  <c r="H11" i="23"/>
  <c r="G11" i="23"/>
  <c r="F11" i="23"/>
  <c r="E11" i="23"/>
  <c r="K10" i="23"/>
  <c r="J10" i="23"/>
  <c r="I10" i="23"/>
  <c r="H10" i="23"/>
  <c r="G10" i="23"/>
  <c r="F10" i="23"/>
  <c r="E10" i="23"/>
  <c r="D12" i="23"/>
  <c r="D11" i="23"/>
  <c r="D10" i="23"/>
  <c r="D5" i="23"/>
  <c r="K4" i="23"/>
  <c r="J4" i="23"/>
  <c r="I4" i="23"/>
  <c r="H4" i="23"/>
  <c r="G4" i="23"/>
  <c r="F4" i="23"/>
  <c r="E4" i="23"/>
  <c r="D4" i="23"/>
  <c r="I11" i="20"/>
  <c r="AT39" i="21" l="1"/>
  <c r="AS39" i="21"/>
  <c r="AR39" i="21"/>
  <c r="AQ39" i="21"/>
  <c r="AV39" i="21"/>
  <c r="AU39" i="21"/>
  <c r="AW39" i="21" l="1"/>
  <c r="AT39" i="20"/>
  <c r="AS39" i="20"/>
  <c r="AR39" i="20"/>
  <c r="AQ39" i="20"/>
  <c r="AW39" i="20" s="1"/>
  <c r="AT38" i="20"/>
  <c r="AS38" i="20"/>
  <c r="AR38" i="20"/>
  <c r="AQ38" i="20"/>
  <c r="AW38" i="20" s="1"/>
  <c r="AT18" i="20"/>
  <c r="AS18" i="20"/>
  <c r="AR18" i="20"/>
  <c r="AQ18" i="20"/>
  <c r="AT17" i="20"/>
  <c r="AS17" i="20"/>
  <c r="AR17" i="20"/>
  <c r="AQ17" i="20"/>
  <c r="AT39" i="19"/>
  <c r="AS39" i="19"/>
  <c r="AR39" i="19"/>
  <c r="AQ39" i="19"/>
  <c r="AW39" i="19" s="1"/>
  <c r="AT38" i="19"/>
  <c r="AS38" i="19"/>
  <c r="AR38" i="19"/>
  <c r="AQ38" i="19"/>
  <c r="AT18" i="19"/>
  <c r="AS18" i="19"/>
  <c r="AR18" i="19"/>
  <c r="AQ18" i="19"/>
  <c r="AW18" i="19" s="1"/>
  <c r="AT17" i="19"/>
  <c r="AS17" i="19"/>
  <c r="AR17" i="19"/>
  <c r="AQ17" i="19"/>
  <c r="BW29" i="21"/>
  <c r="BO29" i="21"/>
  <c r="BG29" i="21"/>
  <c r="AY29" i="21"/>
  <c r="AQ29" i="21"/>
  <c r="AI29" i="21"/>
  <c r="AA29" i="21"/>
  <c r="S29" i="21"/>
  <c r="AW18" i="20" l="1"/>
  <c r="AW17" i="20"/>
  <c r="AW38" i="19"/>
  <c r="AW17" i="19"/>
  <c r="BW29" i="22"/>
  <c r="BO29" i="22"/>
  <c r="BG29" i="22"/>
  <c r="AY29" i="22"/>
  <c r="AT39" i="22"/>
  <c r="AS39" i="22"/>
  <c r="AR39" i="22"/>
  <c r="AQ39" i="22"/>
  <c r="AQ29" i="22"/>
  <c r="AI29" i="22"/>
  <c r="AA29" i="22"/>
  <c r="S29" i="22"/>
  <c r="CD38" i="22"/>
  <c r="CB38" i="22" s="1"/>
  <c r="CA38" i="22"/>
  <c r="BZ38" i="22"/>
  <c r="BY38" i="22"/>
  <c r="BW38" i="22"/>
  <c r="BV38" i="22"/>
  <c r="BT38" i="22" s="1"/>
  <c r="BS38" i="22"/>
  <c r="BR38" i="22"/>
  <c r="BQ38" i="22"/>
  <c r="BO38" i="22"/>
  <c r="BN38" i="22"/>
  <c r="BL38" i="22" s="1"/>
  <c r="BK38" i="22"/>
  <c r="BJ38" i="22"/>
  <c r="BI38" i="22"/>
  <c r="BG38" i="22"/>
  <c r="BF38" i="22"/>
  <c r="BD38" i="22" s="1"/>
  <c r="BB38" i="22"/>
  <c r="BA38" i="22"/>
  <c r="AY38" i="22"/>
  <c r="AX38" i="22"/>
  <c r="AV38" i="22" s="1"/>
  <c r="AT38" i="22"/>
  <c r="AS38" i="22"/>
  <c r="AP38" i="22"/>
  <c r="AN38" i="22" s="1"/>
  <c r="AL38" i="22"/>
  <c r="AK38" i="22"/>
  <c r="AH38" i="22"/>
  <c r="AD38" i="22" s="1"/>
  <c r="AC38" i="22"/>
  <c r="Z38" i="22"/>
  <c r="X38" i="22" s="1"/>
  <c r="V38" i="22"/>
  <c r="U38" i="22"/>
  <c r="CD17" i="22"/>
  <c r="CB17" i="22" s="1"/>
  <c r="CA17" i="22"/>
  <c r="BZ17" i="22"/>
  <c r="BY17" i="22"/>
  <c r="BW17" i="22"/>
  <c r="BV17" i="22"/>
  <c r="BT17" i="22" s="1"/>
  <c r="BR17" i="22"/>
  <c r="BQ17" i="22"/>
  <c r="BO17" i="22"/>
  <c r="BN17" i="22"/>
  <c r="BL17" i="22" s="1"/>
  <c r="BJ17" i="22"/>
  <c r="BI17" i="22"/>
  <c r="BF17" i="22"/>
  <c r="BD17" i="22" s="1"/>
  <c r="BB17" i="22"/>
  <c r="BA17" i="22"/>
  <c r="AX17" i="22"/>
  <c r="AV17" i="22" s="1"/>
  <c r="AS17" i="22"/>
  <c r="AP17" i="22"/>
  <c r="AN17" i="22" s="1"/>
  <c r="AK17" i="22"/>
  <c r="AH17" i="22"/>
  <c r="AD17" i="22" s="1"/>
  <c r="AC17" i="22"/>
  <c r="Z17" i="22"/>
  <c r="X17" i="22" s="1"/>
  <c r="V17" i="22"/>
  <c r="U17" i="22"/>
  <c r="S38" i="22" l="1"/>
  <c r="W38" i="22"/>
  <c r="AA38" i="22"/>
  <c r="AE38" i="22"/>
  <c r="AI38" i="22"/>
  <c r="AM38" i="22"/>
  <c r="AQ38" i="22"/>
  <c r="AU38" i="22"/>
  <c r="BC38" i="22"/>
  <c r="T38" i="22"/>
  <c r="AB38" i="22"/>
  <c r="AF38" i="22"/>
  <c r="AJ38" i="22"/>
  <c r="AR38" i="22"/>
  <c r="AZ38" i="22"/>
  <c r="BH38" i="22"/>
  <c r="BM38" i="22" s="1"/>
  <c r="BP38" i="22"/>
  <c r="BU38" i="22" s="1"/>
  <c r="BX38" i="22"/>
  <c r="CC38" i="22" s="1"/>
  <c r="AL17" i="22"/>
  <c r="AT17" i="22"/>
  <c r="S17" i="22"/>
  <c r="W17" i="22"/>
  <c r="AA17" i="22"/>
  <c r="AE17" i="22"/>
  <c r="AI17" i="22"/>
  <c r="AM17" i="22"/>
  <c r="AQ17" i="22"/>
  <c r="AU17" i="22"/>
  <c r="AY17" i="22"/>
  <c r="BC17" i="22"/>
  <c r="BG17" i="22"/>
  <c r="BK17" i="22"/>
  <c r="BS17" i="22"/>
  <c r="T17" i="22"/>
  <c r="AB17" i="22"/>
  <c r="AF17" i="22"/>
  <c r="AJ17" i="22"/>
  <c r="AR17" i="22"/>
  <c r="AZ17" i="22"/>
  <c r="BH17" i="22"/>
  <c r="BP17" i="22"/>
  <c r="BU17" i="22" s="1"/>
  <c r="BX17" i="22"/>
  <c r="CC17" i="22" s="1"/>
  <c r="CD38" i="21"/>
  <c r="BZ38" i="21" s="1"/>
  <c r="BY38" i="21"/>
  <c r="BV38" i="21"/>
  <c r="BT38" i="21" s="1"/>
  <c r="BQ38" i="21"/>
  <c r="BN38" i="21"/>
  <c r="BL38" i="21" s="1"/>
  <c r="BJ38" i="21"/>
  <c r="BI38" i="21"/>
  <c r="BF38" i="21"/>
  <c r="BD38" i="21" s="1"/>
  <c r="BB38" i="21"/>
  <c r="BA38" i="21"/>
  <c r="AX38" i="21"/>
  <c r="AV38" i="21" s="1"/>
  <c r="AT38" i="21"/>
  <c r="AS38" i="21"/>
  <c r="AP38" i="21"/>
  <c r="AN38" i="21" s="1"/>
  <c r="AL38" i="21"/>
  <c r="AK38" i="21"/>
  <c r="AH38" i="21"/>
  <c r="AF38" i="21" s="1"/>
  <c r="AC38" i="21"/>
  <c r="Z38" i="21"/>
  <c r="V38" i="21" s="1"/>
  <c r="U38" i="21"/>
  <c r="BG18" i="21"/>
  <c r="CD17" i="21"/>
  <c r="BY17" i="21" s="1"/>
  <c r="BZ17" i="21"/>
  <c r="BV17" i="21"/>
  <c r="BQ17" i="21" s="1"/>
  <c r="BR17" i="21"/>
  <c r="BN17" i="21"/>
  <c r="BJ17" i="21" s="1"/>
  <c r="BF17" i="21"/>
  <c r="BA17" i="21" s="1"/>
  <c r="AX17" i="21"/>
  <c r="AT17" i="21" s="1"/>
  <c r="AP17" i="21"/>
  <c r="AL17" i="21" s="1"/>
  <c r="AH17" i="21"/>
  <c r="AC17" i="21" s="1"/>
  <c r="Z17" i="21"/>
  <c r="U17" i="21" s="1"/>
  <c r="BE38" i="22" l="1"/>
  <c r="AW38" i="22"/>
  <c r="AG38" i="22"/>
  <c r="AO38" i="22"/>
  <c r="Y38" i="22"/>
  <c r="BE17" i="22"/>
  <c r="AO17" i="22"/>
  <c r="Y17" i="22"/>
  <c r="BM17" i="22"/>
  <c r="AW17" i="22"/>
  <c r="AG17" i="22"/>
  <c r="AD38" i="21"/>
  <c r="BR38" i="21"/>
  <c r="S38" i="21"/>
  <c r="W38" i="21"/>
  <c r="AA38" i="21"/>
  <c r="AE38" i="21"/>
  <c r="AI38" i="21"/>
  <c r="AM38" i="21"/>
  <c r="AQ38" i="21"/>
  <c r="AW38" i="21" s="1"/>
  <c r="AU38" i="21"/>
  <c r="AY38" i="21"/>
  <c r="BC38" i="21"/>
  <c r="BG38" i="21"/>
  <c r="BK38" i="21"/>
  <c r="BO38" i="21"/>
  <c r="BS38" i="21"/>
  <c r="BW38" i="21"/>
  <c r="CC38" i="21" s="1"/>
  <c r="CA38" i="21"/>
  <c r="T38" i="21"/>
  <c r="X38" i="21"/>
  <c r="AB38" i="21"/>
  <c r="AJ38" i="21"/>
  <c r="AR38" i="21"/>
  <c r="AZ38" i="21"/>
  <c r="BH38" i="21"/>
  <c r="BP38" i="21"/>
  <c r="BX38" i="21"/>
  <c r="CB38" i="21"/>
  <c r="V17" i="21"/>
  <c r="AD17" i="21"/>
  <c r="BB17" i="21"/>
  <c r="S17" i="21"/>
  <c r="W17" i="21"/>
  <c r="AA17" i="21"/>
  <c r="AE17" i="21"/>
  <c r="AI17" i="21"/>
  <c r="AM17" i="21"/>
  <c r="AQ17" i="21"/>
  <c r="AU17" i="21"/>
  <c r="AY17" i="21"/>
  <c r="BC17" i="21"/>
  <c r="BG17" i="21"/>
  <c r="BK17" i="21"/>
  <c r="BO17" i="21"/>
  <c r="BS17" i="21"/>
  <c r="BW17" i="21"/>
  <c r="CA17" i="21"/>
  <c r="T17" i="21"/>
  <c r="X17" i="21"/>
  <c r="AB17" i="21"/>
  <c r="AF17" i="21"/>
  <c r="AJ17" i="21"/>
  <c r="AN17" i="21"/>
  <c r="AR17" i="21"/>
  <c r="AV17" i="21"/>
  <c r="AZ17" i="21"/>
  <c r="BD17" i="21"/>
  <c r="BH17" i="21"/>
  <c r="BL17" i="21"/>
  <c r="BP17" i="21"/>
  <c r="BT17" i="21"/>
  <c r="BX17" i="21"/>
  <c r="CB17" i="21"/>
  <c r="AK17" i="21"/>
  <c r="AS17" i="21"/>
  <c r="BI17" i="21"/>
  <c r="A8" i="4"/>
  <c r="A7" i="4"/>
  <c r="A6" i="4"/>
  <c r="A5" i="4"/>
  <c r="A4" i="4"/>
  <c r="A3" i="4"/>
  <c r="A2" i="4"/>
  <c r="A1" i="4"/>
  <c r="BM38" i="21" l="1"/>
  <c r="AG38" i="21"/>
  <c r="BU38" i="21"/>
  <c r="BE38" i="21"/>
  <c r="AO38" i="21"/>
  <c r="Y38" i="21"/>
  <c r="BU17" i="21"/>
  <c r="BE17" i="21"/>
  <c r="AO17" i="21"/>
  <c r="Y17" i="21"/>
  <c r="CC17" i="21"/>
  <c r="BM17" i="21"/>
  <c r="AW17" i="21"/>
  <c r="AG17" i="21"/>
  <c r="K30" i="23"/>
  <c r="J30" i="23"/>
  <c r="I30" i="23"/>
  <c r="H30" i="23"/>
  <c r="G30" i="23"/>
  <c r="F30" i="23"/>
  <c r="E30" i="23"/>
  <c r="K23" i="23"/>
  <c r="J23" i="23"/>
  <c r="I23" i="23"/>
  <c r="H23" i="23"/>
  <c r="G23" i="23"/>
  <c r="F23" i="23"/>
  <c r="E23" i="23"/>
  <c r="K16" i="23"/>
  <c r="J16" i="23"/>
  <c r="I16" i="23"/>
  <c r="H16" i="23"/>
  <c r="G16" i="23"/>
  <c r="F16" i="23"/>
  <c r="E16" i="23"/>
  <c r="D16" i="23"/>
  <c r="K9" i="23"/>
  <c r="J9" i="23"/>
  <c r="I9" i="23"/>
  <c r="H9" i="23"/>
  <c r="G9" i="23"/>
  <c r="F9" i="23"/>
  <c r="E9" i="23"/>
  <c r="D9" i="23"/>
  <c r="K2" i="23"/>
  <c r="J2" i="23"/>
  <c r="I2" i="23"/>
  <c r="H2" i="23"/>
  <c r="G2" i="23"/>
  <c r="F2" i="23"/>
  <c r="E2" i="23"/>
  <c r="P29" i="22"/>
  <c r="CD31" i="22" s="1"/>
  <c r="O29" i="22"/>
  <c r="BV31" i="22" s="1"/>
  <c r="N29" i="22"/>
  <c r="BN31" i="22" s="1"/>
  <c r="M29" i="22"/>
  <c r="BF31" i="22" s="1"/>
  <c r="L29" i="22"/>
  <c r="AX31" i="22" s="1"/>
  <c r="K29" i="22"/>
  <c r="AP31" i="22" s="1"/>
  <c r="J29" i="22"/>
  <c r="AH31" i="22" s="1"/>
  <c r="BW8" i="22"/>
  <c r="BO8" i="22"/>
  <c r="BG8" i="22"/>
  <c r="AY8" i="22"/>
  <c r="AQ8" i="22"/>
  <c r="AI8" i="22"/>
  <c r="AA8" i="22"/>
  <c r="P8" i="22"/>
  <c r="CD10" i="22" s="1"/>
  <c r="O8" i="22"/>
  <c r="BV10" i="22" s="1"/>
  <c r="N8" i="22"/>
  <c r="BN10" i="22" s="1"/>
  <c r="M8" i="22"/>
  <c r="BF10" i="22" s="1"/>
  <c r="L8" i="22"/>
  <c r="AX10" i="22" s="1"/>
  <c r="K8" i="22"/>
  <c r="AP10" i="22" s="1"/>
  <c r="J8" i="22"/>
  <c r="AH10" i="22" s="1"/>
  <c r="AQ31" i="21"/>
  <c r="AE31" i="21"/>
  <c r="O29" i="21"/>
  <c r="BV31" i="21" s="1"/>
  <c r="N29" i="21"/>
  <c r="BN31" i="21" s="1"/>
  <c r="M29" i="21"/>
  <c r="BF31" i="21" s="1"/>
  <c r="AY31" i="21" s="1"/>
  <c r="L29" i="21"/>
  <c r="AX31" i="21" s="1"/>
  <c r="K29" i="21"/>
  <c r="AP31" i="21" s="1"/>
  <c r="J29" i="21"/>
  <c r="AH31" i="21" s="1"/>
  <c r="AA31" i="21" s="1"/>
  <c r="I29" i="21"/>
  <c r="Z31" i="21" s="1"/>
  <c r="W31" i="21" s="1"/>
  <c r="AQ10" i="21"/>
  <c r="BO8" i="21"/>
  <c r="BG8" i="21"/>
  <c r="AY8" i="21"/>
  <c r="AQ8" i="21"/>
  <c r="AI8" i="21"/>
  <c r="AA8" i="21"/>
  <c r="O8" i="21"/>
  <c r="BV10" i="21" s="1"/>
  <c r="BQ10" i="21" s="1"/>
  <c r="N8" i="21"/>
  <c r="BN10" i="21" s="1"/>
  <c r="BG10" i="21" s="1"/>
  <c r="M8" i="21"/>
  <c r="BF10" i="21" s="1"/>
  <c r="BA10" i="21" s="1"/>
  <c r="L8" i="21"/>
  <c r="AX10" i="21" s="1"/>
  <c r="AS10" i="21" s="1"/>
  <c r="K8" i="21"/>
  <c r="AP10" i="21" s="1"/>
  <c r="AK10" i="21" s="1"/>
  <c r="J8" i="21"/>
  <c r="AH10" i="21" s="1"/>
  <c r="AA10" i="21" s="1"/>
  <c r="I8" i="21"/>
  <c r="Z10" i="21" s="1"/>
  <c r="U10" i="21" s="1"/>
  <c r="BH31" i="20"/>
  <c r="BW29" i="20"/>
  <c r="BO29" i="20"/>
  <c r="BG29" i="20"/>
  <c r="AY29" i="20"/>
  <c r="AQ29" i="20"/>
  <c r="AI29" i="20"/>
  <c r="AA29" i="20"/>
  <c r="S29" i="20"/>
  <c r="N29" i="20"/>
  <c r="BN31" i="20" s="1"/>
  <c r="BK31" i="20" s="1"/>
  <c r="M29" i="20"/>
  <c r="BF31" i="20" s="1"/>
  <c r="BB31" i="20" s="1"/>
  <c r="J29" i="20"/>
  <c r="AH31" i="20" s="1"/>
  <c r="AE31" i="20" s="1"/>
  <c r="BG8" i="20"/>
  <c r="AY8" i="20"/>
  <c r="AA8" i="20"/>
  <c r="N8" i="20"/>
  <c r="BN10" i="20" s="1"/>
  <c r="M8" i="20"/>
  <c r="BF10" i="20" s="1"/>
  <c r="J8" i="20"/>
  <c r="AH10" i="20" s="1"/>
  <c r="AC31" i="19"/>
  <c r="BW29" i="19"/>
  <c r="BO29" i="19"/>
  <c r="BG29" i="19"/>
  <c r="AY29" i="19"/>
  <c r="AQ29" i="19"/>
  <c r="AI29" i="19"/>
  <c r="AA29" i="19"/>
  <c r="S29" i="19"/>
  <c r="N29" i="19"/>
  <c r="BN31" i="19" s="1"/>
  <c r="BH31" i="19" s="1"/>
  <c r="M29" i="19"/>
  <c r="BF31" i="19" s="1"/>
  <c r="BB31" i="19" s="1"/>
  <c r="J29" i="19"/>
  <c r="AH31" i="19" s="1"/>
  <c r="AB31" i="19" s="1"/>
  <c r="P29" i="20"/>
  <c r="CD31" i="20" s="1"/>
  <c r="BO8" i="19"/>
  <c r="BG8" i="19"/>
  <c r="AY8" i="19"/>
  <c r="L29" i="20"/>
  <c r="AX31" i="20" s="1"/>
  <c r="AI8" i="19"/>
  <c r="AA8" i="19"/>
  <c r="S8" i="19"/>
  <c r="BO10" i="21" l="1"/>
  <c r="BJ31" i="21"/>
  <c r="BG31" i="21"/>
  <c r="AU10" i="21"/>
  <c r="AI10" i="21"/>
  <c r="D23" i="23"/>
  <c r="D30" i="23"/>
  <c r="I29" i="19"/>
  <c r="Z31" i="19" s="1"/>
  <c r="V31" i="19" s="1"/>
  <c r="I8" i="22"/>
  <c r="Z10" i="22" s="1"/>
  <c r="X10" i="22" s="1"/>
  <c r="S8" i="22"/>
  <c r="I29" i="22"/>
  <c r="Z31" i="22" s="1"/>
  <c r="T31" i="22" s="1"/>
  <c r="D2" i="23"/>
  <c r="I8" i="20"/>
  <c r="Z10" i="20" s="1"/>
  <c r="U10" i="20" s="1"/>
  <c r="S8" i="20"/>
  <c r="I29" i="20"/>
  <c r="Z31" i="20" s="1"/>
  <c r="V31" i="20" s="1"/>
  <c r="S8" i="21"/>
  <c r="BF11" i="22"/>
  <c r="BA10" i="22"/>
  <c r="BD10" i="22"/>
  <c r="AZ10" i="22"/>
  <c r="BC10" i="22"/>
  <c r="AY10" i="22"/>
  <c r="BB10" i="22"/>
  <c r="AH11" i="22"/>
  <c r="AC10" i="22"/>
  <c r="AF10" i="22"/>
  <c r="AB10" i="22"/>
  <c r="AE10" i="22"/>
  <c r="AA10" i="22"/>
  <c r="AD10" i="22"/>
  <c r="BN11" i="22"/>
  <c r="BI10" i="22"/>
  <c r="BL10" i="22"/>
  <c r="BH10" i="22"/>
  <c r="BK10" i="22"/>
  <c r="BG10" i="22"/>
  <c r="BJ10" i="22"/>
  <c r="AP11" i="22"/>
  <c r="AK10" i="22"/>
  <c r="AN10" i="22"/>
  <c r="AJ10" i="22"/>
  <c r="AM10" i="22"/>
  <c r="AI10" i="22"/>
  <c r="AL10" i="22"/>
  <c r="BV11" i="22"/>
  <c r="BQ10" i="22"/>
  <c r="BT10" i="22"/>
  <c r="BP10" i="22"/>
  <c r="BS10" i="22"/>
  <c r="BO10" i="22"/>
  <c r="BR10" i="22"/>
  <c r="AX11" i="22"/>
  <c r="AS10" i="22"/>
  <c r="AV10" i="22"/>
  <c r="AR10" i="22"/>
  <c r="AU10" i="22"/>
  <c r="AQ10" i="22"/>
  <c r="AT10" i="22"/>
  <c r="CD11" i="22"/>
  <c r="BY10" i="22"/>
  <c r="CB10" i="22"/>
  <c r="BX10" i="22"/>
  <c r="CA10" i="22"/>
  <c r="BW10" i="22"/>
  <c r="BZ10" i="22"/>
  <c r="X31" i="22"/>
  <c r="V31" i="22"/>
  <c r="BF32" i="22"/>
  <c r="BD31" i="22"/>
  <c r="AZ31" i="22"/>
  <c r="BC31" i="22"/>
  <c r="AY31" i="22"/>
  <c r="BB31" i="22"/>
  <c r="BA31" i="22"/>
  <c r="AH32" i="22"/>
  <c r="AF31" i="22"/>
  <c r="AB31" i="22"/>
  <c r="AE31" i="22"/>
  <c r="AA31" i="22"/>
  <c r="AD31" i="22"/>
  <c r="AC31" i="22"/>
  <c r="BN32" i="22"/>
  <c r="BL31" i="22"/>
  <c r="BH31" i="22"/>
  <c r="BK31" i="22"/>
  <c r="BG31" i="22"/>
  <c r="BJ31" i="22"/>
  <c r="BI31" i="22"/>
  <c r="AP32" i="22"/>
  <c r="AN31" i="22"/>
  <c r="AJ31" i="22"/>
  <c r="AM31" i="22"/>
  <c r="AI31" i="22"/>
  <c r="AL31" i="22"/>
  <c r="AK31" i="22"/>
  <c r="BV32" i="22"/>
  <c r="BT31" i="22"/>
  <c r="BP31" i="22"/>
  <c r="BS31" i="22"/>
  <c r="BO31" i="22"/>
  <c r="BR31" i="22"/>
  <c r="BQ31" i="22"/>
  <c r="AX32" i="22"/>
  <c r="AV31" i="22"/>
  <c r="AR31" i="22"/>
  <c r="AU31" i="22"/>
  <c r="AQ31" i="22"/>
  <c r="AT31" i="22"/>
  <c r="AS31" i="22"/>
  <c r="CD32" i="22"/>
  <c r="CB31" i="22"/>
  <c r="BX31" i="22"/>
  <c r="CA31" i="22"/>
  <c r="BW31" i="22"/>
  <c r="BZ31" i="22"/>
  <c r="BY31" i="22"/>
  <c r="P8" i="21"/>
  <c r="CD10" i="21" s="1"/>
  <c r="CA10" i="21" s="1"/>
  <c r="BW8" i="21"/>
  <c r="P29" i="21"/>
  <c r="CD31" i="21" s="1"/>
  <c r="BX31" i="21" s="1"/>
  <c r="S10" i="21"/>
  <c r="AH11" i="21"/>
  <c r="AD10" i="21"/>
  <c r="AF10" i="21"/>
  <c r="AB10" i="21"/>
  <c r="BN11" i="21"/>
  <c r="BJ10" i="21"/>
  <c r="BL10" i="21"/>
  <c r="BH10" i="21"/>
  <c r="AC10" i="21"/>
  <c r="BI10" i="21"/>
  <c r="V10" i="21"/>
  <c r="Z11" i="21"/>
  <c r="X10" i="21"/>
  <c r="T10" i="21"/>
  <c r="BB10" i="21"/>
  <c r="BF11" i="21"/>
  <c r="BD10" i="21"/>
  <c r="AZ10" i="21"/>
  <c r="AY10" i="21"/>
  <c r="AL10" i="21"/>
  <c r="AP11" i="21"/>
  <c r="AN10" i="21"/>
  <c r="AJ10" i="21"/>
  <c r="BR10" i="21"/>
  <c r="BV11" i="21"/>
  <c r="BT10" i="21"/>
  <c r="BP10" i="21"/>
  <c r="W10" i="21"/>
  <c r="AE10" i="21"/>
  <c r="AM10" i="21"/>
  <c r="BC10" i="21"/>
  <c r="BK10" i="21"/>
  <c r="BS10" i="21"/>
  <c r="AX11" i="21"/>
  <c r="AT10" i="21"/>
  <c r="AV10" i="21"/>
  <c r="AR10" i="21"/>
  <c r="AW10" i="21" s="1"/>
  <c r="L10" i="21" s="1"/>
  <c r="AP32" i="21"/>
  <c r="AL31" i="21"/>
  <c r="AN31" i="21"/>
  <c r="AJ31" i="21"/>
  <c r="BV32" i="21"/>
  <c r="BT31" i="21"/>
  <c r="BP31" i="21"/>
  <c r="BQ31" i="21"/>
  <c r="BS31" i="21"/>
  <c r="AM31" i="21"/>
  <c r="BR31" i="21"/>
  <c r="AV31" i="21"/>
  <c r="AR31" i="21"/>
  <c r="AX32" i="21"/>
  <c r="AU31" i="21"/>
  <c r="AS31" i="21"/>
  <c r="Z32" i="21"/>
  <c r="V31" i="21"/>
  <c r="X31" i="21"/>
  <c r="T31" i="21"/>
  <c r="BF32" i="21"/>
  <c r="BD31" i="21"/>
  <c r="AZ31" i="21"/>
  <c r="BA31" i="21"/>
  <c r="BC31" i="21"/>
  <c r="S31" i="21"/>
  <c r="AI31" i="21"/>
  <c r="BB31" i="21"/>
  <c r="AH32" i="21"/>
  <c r="AD31" i="21"/>
  <c r="AF31" i="21"/>
  <c r="AB31" i="21"/>
  <c r="BL31" i="21"/>
  <c r="BH31" i="21"/>
  <c r="BN32" i="21"/>
  <c r="BK31" i="21"/>
  <c r="BI31" i="21"/>
  <c r="U31" i="21"/>
  <c r="AC31" i="21"/>
  <c r="AK31" i="21"/>
  <c r="AT31" i="21"/>
  <c r="BO31" i="21"/>
  <c r="O8" i="19"/>
  <c r="BV10" i="19" s="1"/>
  <c r="BV11" i="19" s="1"/>
  <c r="T31" i="20"/>
  <c r="AQ8" i="19"/>
  <c r="I8" i="19"/>
  <c r="Z10" i="19" s="1"/>
  <c r="V10" i="19" s="1"/>
  <c r="M8" i="19"/>
  <c r="BF10" i="19" s="1"/>
  <c r="AY10" i="19" s="1"/>
  <c r="K29" i="19"/>
  <c r="AP31" i="19" s="1"/>
  <c r="O29" i="19"/>
  <c r="BV31" i="19" s="1"/>
  <c r="BR31" i="19" s="1"/>
  <c r="X31" i="19"/>
  <c r="AY31" i="19"/>
  <c r="Z32" i="19"/>
  <c r="V32" i="19" s="1"/>
  <c r="K8" i="20"/>
  <c r="AP10" i="20" s="1"/>
  <c r="O8" i="20"/>
  <c r="BV10" i="20" s="1"/>
  <c r="BS10" i="20" s="1"/>
  <c r="AI8" i="20"/>
  <c r="BO8" i="20"/>
  <c r="K29" i="20"/>
  <c r="AP31" i="20" s="1"/>
  <c r="O29" i="20"/>
  <c r="BV31" i="20" s="1"/>
  <c r="BT31" i="20" s="1"/>
  <c r="AB31" i="20"/>
  <c r="AZ31" i="20"/>
  <c r="K8" i="19"/>
  <c r="AP10" i="19" s="1"/>
  <c r="S31" i="19"/>
  <c r="BD31" i="19"/>
  <c r="L8" i="19"/>
  <c r="AX10" i="19" s="1"/>
  <c r="P8" i="19"/>
  <c r="CD10" i="19" s="1"/>
  <c r="CB10" i="19" s="1"/>
  <c r="BW8" i="19"/>
  <c r="J8" i="19"/>
  <c r="AH10" i="19" s="1"/>
  <c r="AD10" i="19" s="1"/>
  <c r="N8" i="19"/>
  <c r="BN10" i="19" s="1"/>
  <c r="BI10" i="19" s="1"/>
  <c r="L29" i="19"/>
  <c r="AX31" i="19" s="1"/>
  <c r="P29" i="19"/>
  <c r="CD31" i="19" s="1"/>
  <c r="BW31" i="19" s="1"/>
  <c r="BC31" i="19"/>
  <c r="BF32" i="19"/>
  <c r="L8" i="20"/>
  <c r="AX10" i="20" s="1"/>
  <c r="AX11" i="20" s="1"/>
  <c r="P8" i="20"/>
  <c r="CD10" i="20" s="1"/>
  <c r="BZ10" i="20" s="1"/>
  <c r="AQ8" i="20"/>
  <c r="BW8" i="20"/>
  <c r="BC31" i="20"/>
  <c r="AH11" i="20"/>
  <c r="AD10" i="20"/>
  <c r="AB10" i="20"/>
  <c r="AE10" i="20"/>
  <c r="AC10" i="20"/>
  <c r="AF10" i="20"/>
  <c r="AA10" i="20"/>
  <c r="AL10" i="20"/>
  <c r="AP11" i="20"/>
  <c r="AJ10" i="20"/>
  <c r="AM10" i="20"/>
  <c r="AK10" i="20"/>
  <c r="AN10" i="20"/>
  <c r="AI10" i="20"/>
  <c r="AR10" i="20"/>
  <c r="AU10" i="20"/>
  <c r="AQ10" i="20"/>
  <c r="BN11" i="20"/>
  <c r="BJ10" i="20"/>
  <c r="BH10" i="20"/>
  <c r="BI10" i="20"/>
  <c r="BL10" i="20"/>
  <c r="BK10" i="20"/>
  <c r="BG10" i="20"/>
  <c r="W10" i="20"/>
  <c r="S10" i="20"/>
  <c r="BB10" i="20"/>
  <c r="AZ10" i="20"/>
  <c r="BC10" i="20"/>
  <c r="BA10" i="20"/>
  <c r="BF11" i="20"/>
  <c r="BD10" i="20"/>
  <c r="AY10" i="20"/>
  <c r="CD32" i="20"/>
  <c r="BZ31" i="20"/>
  <c r="BY31" i="20"/>
  <c r="CB31" i="20"/>
  <c r="BW31" i="20"/>
  <c r="CA31" i="20"/>
  <c r="BX31" i="20"/>
  <c r="AX32" i="20"/>
  <c r="AT31" i="20"/>
  <c r="AS31" i="20"/>
  <c r="AV31" i="20"/>
  <c r="AQ31" i="20"/>
  <c r="AU31" i="20"/>
  <c r="AR31" i="20"/>
  <c r="AH32" i="20"/>
  <c r="AD31" i="20"/>
  <c r="AC31" i="20"/>
  <c r="AF31" i="20"/>
  <c r="AA31" i="20"/>
  <c r="BN32" i="20"/>
  <c r="BJ31" i="20"/>
  <c r="BI31" i="20"/>
  <c r="BL31" i="20"/>
  <c r="BG31" i="20"/>
  <c r="U31" i="20"/>
  <c r="AK31" i="20"/>
  <c r="BA31" i="20"/>
  <c r="S31" i="20"/>
  <c r="AI31" i="20"/>
  <c r="AN31" i="20"/>
  <c r="AY31" i="20"/>
  <c r="BD31" i="20"/>
  <c r="BF32" i="20"/>
  <c r="AV10" i="19"/>
  <c r="AR10" i="19"/>
  <c r="AU10" i="19"/>
  <c r="AQ10" i="19"/>
  <c r="AX11" i="19"/>
  <c r="AT10" i="19"/>
  <c r="AS10" i="19"/>
  <c r="AN10" i="19"/>
  <c r="AJ10" i="19"/>
  <c r="AM10" i="19"/>
  <c r="AI10" i="19"/>
  <c r="AL10" i="19"/>
  <c r="AP11" i="19"/>
  <c r="AK10" i="19"/>
  <c r="Z11" i="19"/>
  <c r="X10" i="19"/>
  <c r="AE10" i="19"/>
  <c r="BK10" i="19"/>
  <c r="BG10" i="19"/>
  <c r="BL10" i="19"/>
  <c r="BN11" i="19"/>
  <c r="BJ10" i="19"/>
  <c r="S32" i="19"/>
  <c r="Z33" i="19"/>
  <c r="T32" i="19"/>
  <c r="BH10" i="19"/>
  <c r="AH11" i="19"/>
  <c r="AH32" i="19"/>
  <c r="AD31" i="19"/>
  <c r="AF31" i="19"/>
  <c r="AA31" i="19"/>
  <c r="AE31" i="19"/>
  <c r="BN32" i="19"/>
  <c r="BJ31" i="19"/>
  <c r="BL31" i="19"/>
  <c r="BG31" i="19"/>
  <c r="BK31" i="19"/>
  <c r="BI31" i="19"/>
  <c r="AY32" i="19"/>
  <c r="BF33" i="19"/>
  <c r="BB32" i="19"/>
  <c r="BA32" i="19"/>
  <c r="AZ32" i="19"/>
  <c r="AL31" i="19"/>
  <c r="AK31" i="19"/>
  <c r="AP32" i="19"/>
  <c r="AJ31" i="19"/>
  <c r="BS31" i="19"/>
  <c r="BV32" i="19"/>
  <c r="BP31" i="19"/>
  <c r="AM31" i="19"/>
  <c r="T31" i="19"/>
  <c r="AU31" i="19"/>
  <c r="AZ31" i="19"/>
  <c r="BA31" i="19"/>
  <c r="BX10" i="21" l="1"/>
  <c r="CD11" i="19"/>
  <c r="CD11" i="21"/>
  <c r="BQ31" i="19"/>
  <c r="BQ10" i="20"/>
  <c r="BT10" i="20"/>
  <c r="AD32" i="21"/>
  <c r="AC32" i="21"/>
  <c r="AE32" i="21"/>
  <c r="AB32" i="21"/>
  <c r="AF32" i="21"/>
  <c r="AA32" i="21"/>
  <c r="BC32" i="21"/>
  <c r="AY32" i="21"/>
  <c r="BB32" i="21"/>
  <c r="AZ32" i="21"/>
  <c r="BD32" i="21"/>
  <c r="BA32" i="21"/>
  <c r="AW31" i="21"/>
  <c r="L31" i="21" s="1"/>
  <c r="BS32" i="21"/>
  <c r="BO32" i="21"/>
  <c r="BR32" i="21"/>
  <c r="BQ32" i="21"/>
  <c r="BP32" i="21"/>
  <c r="BT32" i="21"/>
  <c r="Z32" i="20"/>
  <c r="S32" i="20" s="1"/>
  <c r="AM11" i="21"/>
  <c r="AI11" i="21"/>
  <c r="AL11" i="21"/>
  <c r="AN11" i="21"/>
  <c r="AK11" i="21"/>
  <c r="AJ11" i="21"/>
  <c r="BI11" i="21"/>
  <c r="BL11" i="21"/>
  <c r="BH11" i="21"/>
  <c r="BG11" i="21"/>
  <c r="BJ11" i="21"/>
  <c r="BK11" i="21"/>
  <c r="S31" i="22"/>
  <c r="I31" i="22" s="1"/>
  <c r="Z32" i="22"/>
  <c r="AC10" i="19"/>
  <c r="AF10" i="19"/>
  <c r="BQ10" i="19"/>
  <c r="BP10" i="20"/>
  <c r="W31" i="20"/>
  <c r="CD32" i="21"/>
  <c r="BX32" i="21" s="1"/>
  <c r="AG31" i="21"/>
  <c r="J31" i="21" s="1"/>
  <c r="BI32" i="21"/>
  <c r="BL32" i="21"/>
  <c r="BH32" i="21"/>
  <c r="BK32" i="21"/>
  <c r="BJ32" i="21"/>
  <c r="BG32" i="21"/>
  <c r="AO31" i="21"/>
  <c r="K31" i="21" s="1"/>
  <c r="BE31" i="21"/>
  <c r="M31" i="21" s="1"/>
  <c r="CB10" i="21"/>
  <c r="BC11" i="21"/>
  <c r="AY11" i="21"/>
  <c r="BB11" i="21"/>
  <c r="BA11" i="21"/>
  <c r="BD11" i="21"/>
  <c r="AZ11" i="21"/>
  <c r="BY10" i="21"/>
  <c r="W31" i="22"/>
  <c r="AM32" i="21"/>
  <c r="AI32" i="21"/>
  <c r="AL32" i="21"/>
  <c r="AK32" i="21"/>
  <c r="AN32" i="21"/>
  <c r="AJ32" i="21"/>
  <c r="AS11" i="21"/>
  <c r="AV11" i="21"/>
  <c r="AR11" i="21"/>
  <c r="AU11" i="21"/>
  <c r="AQ11" i="21"/>
  <c r="AW11" i="21" s="1"/>
  <c r="AT11" i="21"/>
  <c r="AB10" i="19"/>
  <c r="BS11" i="21"/>
  <c r="BO11" i="21"/>
  <c r="BR11" i="21"/>
  <c r="BT11" i="21"/>
  <c r="BQ11" i="21"/>
  <c r="BP11" i="21"/>
  <c r="AC11" i="21"/>
  <c r="AF11" i="21"/>
  <c r="AB11" i="21"/>
  <c r="AA11" i="21"/>
  <c r="AG11" i="21" s="1"/>
  <c r="AD11" i="21"/>
  <c r="AE11" i="21"/>
  <c r="AO31" i="22"/>
  <c r="K31" i="22" s="1"/>
  <c r="BU10" i="22"/>
  <c r="O10" i="22" s="1"/>
  <c r="BE10" i="22"/>
  <c r="M10" i="22" s="1"/>
  <c r="BT10" i="19"/>
  <c r="AA10" i="19"/>
  <c r="S10" i="19"/>
  <c r="BO10" i="19"/>
  <c r="X31" i="20"/>
  <c r="BV11" i="20"/>
  <c r="BO11" i="20" s="1"/>
  <c r="AS32" i="21"/>
  <c r="AV32" i="21"/>
  <c r="AR32" i="21"/>
  <c r="AQ32" i="21"/>
  <c r="AU32" i="21"/>
  <c r="AT32" i="21"/>
  <c r="BZ10" i="21"/>
  <c r="BW10" i="21"/>
  <c r="U31" i="22"/>
  <c r="S10" i="22"/>
  <c r="U10" i="22"/>
  <c r="W10" i="22"/>
  <c r="U31" i="19"/>
  <c r="U32" i="19"/>
  <c r="Z11" i="20"/>
  <c r="V10" i="20"/>
  <c r="W31" i="19"/>
  <c r="U32" i="21"/>
  <c r="X32" i="21"/>
  <c r="T32" i="21"/>
  <c r="V32" i="21"/>
  <c r="W32" i="21"/>
  <c r="S32" i="21"/>
  <c r="V10" i="22"/>
  <c r="T10" i="22"/>
  <c r="V11" i="21"/>
  <c r="U11" i="21"/>
  <c r="W11" i="21"/>
  <c r="S11" i="21"/>
  <c r="Y11" i="21" s="1"/>
  <c r="X11" i="21"/>
  <c r="T11" i="21"/>
  <c r="X10" i="20"/>
  <c r="T10" i="20"/>
  <c r="Y10" i="20" s="1"/>
  <c r="I10" i="20" s="1"/>
  <c r="Z11" i="22"/>
  <c r="U11" i="22" s="1"/>
  <c r="BU31" i="22"/>
  <c r="O31" i="22" s="1"/>
  <c r="BR32" i="22"/>
  <c r="BQ32" i="22"/>
  <c r="BV33" i="22"/>
  <c r="BT32" i="22"/>
  <c r="BP32" i="22"/>
  <c r="BS32" i="22"/>
  <c r="BO32" i="22"/>
  <c r="BE31" i="22"/>
  <c r="M31" i="22" s="1"/>
  <c r="BB32" i="22"/>
  <c r="BF33" i="22"/>
  <c r="BD32" i="22"/>
  <c r="AZ32" i="22"/>
  <c r="BC32" i="22"/>
  <c r="BA32" i="22"/>
  <c r="AY32" i="22"/>
  <c r="AW10" i="22"/>
  <c r="L10" i="22" s="1"/>
  <c r="BS11" i="22"/>
  <c r="BO11" i="22"/>
  <c r="BR11" i="22"/>
  <c r="BV12" i="22"/>
  <c r="BT11" i="22"/>
  <c r="BP11" i="22"/>
  <c r="BQ11" i="22"/>
  <c r="AG10" i="22"/>
  <c r="J10" i="22" s="1"/>
  <c r="BC11" i="22"/>
  <c r="AY11" i="22"/>
  <c r="BB11" i="22"/>
  <c r="BF12" i="22"/>
  <c r="BD11" i="22"/>
  <c r="AZ11" i="22"/>
  <c r="BA11" i="22"/>
  <c r="AW31" i="22"/>
  <c r="L31" i="22" s="1"/>
  <c r="AX33" i="22"/>
  <c r="AT32" i="22"/>
  <c r="AR32" i="22"/>
  <c r="AV32" i="22"/>
  <c r="AQ32" i="22"/>
  <c r="AU32" i="22"/>
  <c r="AS32" i="22"/>
  <c r="AG31" i="22"/>
  <c r="J31" i="22" s="1"/>
  <c r="AH33" i="22"/>
  <c r="AD32" i="22"/>
  <c r="AB32" i="22"/>
  <c r="AF32" i="22"/>
  <c r="AA32" i="22"/>
  <c r="AE32" i="22"/>
  <c r="AC32" i="22"/>
  <c r="CC10" i="22"/>
  <c r="P10" i="22" s="1"/>
  <c r="AU11" i="22"/>
  <c r="AQ11" i="22"/>
  <c r="AX12" i="22"/>
  <c r="AT11" i="22"/>
  <c r="AV11" i="22"/>
  <c r="AR11" i="22"/>
  <c r="AS11" i="22"/>
  <c r="BM10" i="22"/>
  <c r="N10" i="22" s="1"/>
  <c r="AE11" i="22"/>
  <c r="AH12" i="22"/>
  <c r="AD11" i="22"/>
  <c r="AF11" i="22"/>
  <c r="AB11" i="22"/>
  <c r="AC11" i="22"/>
  <c r="AA11" i="22"/>
  <c r="CC31" i="22"/>
  <c r="P31" i="22" s="1"/>
  <c r="CD33" i="22"/>
  <c r="BZ32" i="22"/>
  <c r="BY32" i="22"/>
  <c r="CB32" i="22"/>
  <c r="BX32" i="22"/>
  <c r="CA32" i="22"/>
  <c r="BW32" i="22"/>
  <c r="BM31" i="22"/>
  <c r="N31" i="22" s="1"/>
  <c r="BN33" i="22"/>
  <c r="BJ32" i="22"/>
  <c r="BI32" i="22"/>
  <c r="BL32" i="22"/>
  <c r="BH32" i="22"/>
  <c r="BK32" i="22"/>
  <c r="BG32" i="22"/>
  <c r="CA11" i="22"/>
  <c r="BW11" i="22"/>
  <c r="CD12" i="22"/>
  <c r="BZ11" i="22"/>
  <c r="CB11" i="22"/>
  <c r="BX11" i="22"/>
  <c r="BY11" i="22"/>
  <c r="AO10" i="22"/>
  <c r="K10" i="22" s="1"/>
  <c r="BK11" i="22"/>
  <c r="BG11" i="22"/>
  <c r="BN12" i="22"/>
  <c r="BJ11" i="22"/>
  <c r="BL11" i="22"/>
  <c r="BH11" i="22"/>
  <c r="BI11" i="22"/>
  <c r="Z12" i="22"/>
  <c r="X11" i="22"/>
  <c r="T11" i="22"/>
  <c r="W11" i="22"/>
  <c r="V11" i="22"/>
  <c r="AL32" i="22"/>
  <c r="AP33" i="22"/>
  <c r="AM32" i="22"/>
  <c r="AK32" i="22"/>
  <c r="AJ32" i="22"/>
  <c r="AN32" i="22"/>
  <c r="AI32" i="22"/>
  <c r="V32" i="22"/>
  <c r="Z33" i="22"/>
  <c r="W32" i="22"/>
  <c r="U32" i="22"/>
  <c r="T32" i="22"/>
  <c r="X32" i="22"/>
  <c r="S32" i="22"/>
  <c r="AM11" i="22"/>
  <c r="AI11" i="22"/>
  <c r="AL11" i="22"/>
  <c r="AP12" i="22"/>
  <c r="AN11" i="22"/>
  <c r="AJ11" i="22"/>
  <c r="AK11" i="22"/>
  <c r="BY10" i="20"/>
  <c r="CA31" i="21"/>
  <c r="CD11" i="20"/>
  <c r="BY11" i="20" s="1"/>
  <c r="BW10" i="19"/>
  <c r="CB11" i="21"/>
  <c r="BX11" i="21"/>
  <c r="CA11" i="21"/>
  <c r="BW11" i="21"/>
  <c r="BZ11" i="21"/>
  <c r="BY11" i="21"/>
  <c r="BZ32" i="21"/>
  <c r="BY31" i="21"/>
  <c r="BZ31" i="21"/>
  <c r="BW31" i="21"/>
  <c r="BZ10" i="19"/>
  <c r="CA10" i="19"/>
  <c r="CB31" i="21"/>
  <c r="BM10" i="21"/>
  <c r="N10" i="21" s="1"/>
  <c r="AG10" i="21"/>
  <c r="J10" i="21" s="1"/>
  <c r="BU10" i="21"/>
  <c r="O10" i="21" s="1"/>
  <c r="AO10" i="21"/>
  <c r="K10" i="21" s="1"/>
  <c r="AH33" i="21"/>
  <c r="BF33" i="21"/>
  <c r="Z33" i="21"/>
  <c r="BV33" i="21"/>
  <c r="AP33" i="21"/>
  <c r="BV12" i="21"/>
  <c r="AP12" i="21"/>
  <c r="BF12" i="21"/>
  <c r="Z12" i="21"/>
  <c r="BN12" i="21"/>
  <c r="AH12" i="21"/>
  <c r="BN33" i="21"/>
  <c r="BE10" i="21"/>
  <c r="M10" i="21" s="1"/>
  <c r="Y10" i="21"/>
  <c r="I10" i="21" s="1"/>
  <c r="BU31" i="21"/>
  <c r="O31" i="21" s="1"/>
  <c r="BM31" i="21"/>
  <c r="N31" i="21" s="1"/>
  <c r="I31" i="21"/>
  <c r="Y31" i="21"/>
  <c r="AX33" i="21"/>
  <c r="CD12" i="21"/>
  <c r="AX12" i="21"/>
  <c r="CB31" i="19"/>
  <c r="BY31" i="19"/>
  <c r="AR31" i="19"/>
  <c r="AV31" i="19"/>
  <c r="AS31" i="19"/>
  <c r="AQ31" i="19"/>
  <c r="BX31" i="19"/>
  <c r="BZ31" i="19"/>
  <c r="AT31" i="19"/>
  <c r="U10" i="19"/>
  <c r="W10" i="19"/>
  <c r="BP10" i="19"/>
  <c r="BS10" i="19"/>
  <c r="AO10" i="19"/>
  <c r="K10" i="19" s="1"/>
  <c r="BW10" i="20"/>
  <c r="BX10" i="20"/>
  <c r="AV10" i="20"/>
  <c r="AT10" i="20"/>
  <c r="BO10" i="20"/>
  <c r="BR10" i="20"/>
  <c r="BY10" i="19"/>
  <c r="BX10" i="19"/>
  <c r="AL31" i="20"/>
  <c r="AM31" i="20"/>
  <c r="AP32" i="20"/>
  <c r="AJ31" i="20"/>
  <c r="AO31" i="20" s="1"/>
  <c r="K31" i="20" s="1"/>
  <c r="BT31" i="19"/>
  <c r="BO31" i="19"/>
  <c r="AZ10" i="19"/>
  <c r="BF11" i="19"/>
  <c r="BB10" i="19"/>
  <c r="BD10" i="19"/>
  <c r="BA10" i="19"/>
  <c r="CA31" i="19"/>
  <c r="BE10" i="20"/>
  <c r="M10" i="20" s="1"/>
  <c r="CA10" i="20"/>
  <c r="BR31" i="20"/>
  <c r="BS31" i="20"/>
  <c r="BV32" i="20"/>
  <c r="BP31" i="20"/>
  <c r="BE31" i="19"/>
  <c r="M31" i="19" s="1"/>
  <c r="CD32" i="19"/>
  <c r="BY32" i="19" s="1"/>
  <c r="AX32" i="19"/>
  <c r="AQ32" i="19" s="1"/>
  <c r="BC10" i="19"/>
  <c r="BR10" i="19"/>
  <c r="T10" i="19"/>
  <c r="Y10" i="19" s="1"/>
  <c r="I10" i="19" s="1"/>
  <c r="BO31" i="20"/>
  <c r="BQ31" i="20"/>
  <c r="AG31" i="20"/>
  <c r="J31" i="20" s="1"/>
  <c r="CB10" i="20"/>
  <c r="AS10" i="20"/>
  <c r="AI31" i="19"/>
  <c r="AN31" i="19"/>
  <c r="AH33" i="20"/>
  <c r="AB32" i="20"/>
  <c r="AC32" i="20"/>
  <c r="AD32" i="20"/>
  <c r="AA32" i="20"/>
  <c r="BN12" i="20"/>
  <c r="BH11" i="20"/>
  <c r="BJ11" i="20"/>
  <c r="BG11" i="20"/>
  <c r="BI11" i="20"/>
  <c r="BF33" i="20"/>
  <c r="BB32" i="20"/>
  <c r="AY32" i="20"/>
  <c r="BA32" i="20"/>
  <c r="AZ32" i="20"/>
  <c r="BE31" i="20"/>
  <c r="M31" i="20" s="1"/>
  <c r="I31" i="20"/>
  <c r="Y31" i="20"/>
  <c r="AW31" i="20"/>
  <c r="L31" i="20" s="1"/>
  <c r="AX33" i="20"/>
  <c r="AR32" i="20"/>
  <c r="AQ32" i="20"/>
  <c r="AT32" i="20"/>
  <c r="AS32" i="20"/>
  <c r="CC31" i="20"/>
  <c r="P31" i="20" s="1"/>
  <c r="CD33" i="20"/>
  <c r="BX32" i="20"/>
  <c r="BZ32" i="20"/>
  <c r="BW32" i="20"/>
  <c r="BY32" i="20"/>
  <c r="BF12" i="20"/>
  <c r="BB11" i="20"/>
  <c r="AZ11" i="20"/>
  <c r="BA11" i="20"/>
  <c r="AY11" i="20"/>
  <c r="BM10" i="20"/>
  <c r="N10" i="20" s="1"/>
  <c r="AX12" i="20"/>
  <c r="AR11" i="20"/>
  <c r="AS11" i="20"/>
  <c r="AQ11" i="20"/>
  <c r="AT11" i="20"/>
  <c r="AO10" i="20"/>
  <c r="K10" i="20" s="1"/>
  <c r="BV12" i="20"/>
  <c r="BR11" i="20"/>
  <c r="BP11" i="20"/>
  <c r="Z12" i="20"/>
  <c r="V11" i="20"/>
  <c r="U11" i="20"/>
  <c r="T11" i="20"/>
  <c r="S11" i="20"/>
  <c r="AG10" i="20"/>
  <c r="J10" i="20" s="1"/>
  <c r="V32" i="20"/>
  <c r="U32" i="20"/>
  <c r="BM31" i="20"/>
  <c r="N31" i="20" s="1"/>
  <c r="BN33" i="20"/>
  <c r="BH32" i="20"/>
  <c r="BI32" i="20"/>
  <c r="BG32" i="20"/>
  <c r="BJ32" i="20"/>
  <c r="AP12" i="20"/>
  <c r="AL11" i="20"/>
  <c r="AI11" i="20"/>
  <c r="AK11" i="20"/>
  <c r="AJ11" i="20"/>
  <c r="AH12" i="20"/>
  <c r="AB11" i="20"/>
  <c r="AD11" i="20"/>
  <c r="AA11" i="20"/>
  <c r="AC11" i="20"/>
  <c r="AO31" i="19"/>
  <c r="K31" i="19" s="1"/>
  <c r="BC33" i="19"/>
  <c r="AY33" i="19"/>
  <c r="BB33" i="19"/>
  <c r="BA33" i="19"/>
  <c r="AZ33" i="19"/>
  <c r="BF34" i="19"/>
  <c r="BD33" i="19"/>
  <c r="BI32" i="19"/>
  <c r="BN33" i="19"/>
  <c r="BH32" i="19"/>
  <c r="BJ32" i="19"/>
  <c r="BG32" i="19"/>
  <c r="AG31" i="19"/>
  <c r="J31" i="19" s="1"/>
  <c r="BY11" i="19"/>
  <c r="BW11" i="19"/>
  <c r="CD12" i="19"/>
  <c r="BZ11" i="19"/>
  <c r="BX11" i="19"/>
  <c r="AC11" i="19"/>
  <c r="AD11" i="19"/>
  <c r="AA11" i="19"/>
  <c r="AH12" i="19"/>
  <c r="AB11" i="19"/>
  <c r="W33" i="19"/>
  <c r="S33" i="19"/>
  <c r="V33" i="19"/>
  <c r="U33" i="19"/>
  <c r="T33" i="19"/>
  <c r="X33" i="19"/>
  <c r="Z34" i="19"/>
  <c r="AI11" i="19"/>
  <c r="AP12" i="19"/>
  <c r="AL11" i="19"/>
  <c r="AK11" i="19"/>
  <c r="AJ11" i="19"/>
  <c r="AS11" i="19"/>
  <c r="AT11" i="19"/>
  <c r="AR11" i="19"/>
  <c r="AX12" i="19"/>
  <c r="AQ11" i="19"/>
  <c r="BO32" i="19"/>
  <c r="BV33" i="19"/>
  <c r="BR32" i="19"/>
  <c r="BQ32" i="19"/>
  <c r="BP32" i="19"/>
  <c r="Y32" i="19"/>
  <c r="I32" i="19" s="1"/>
  <c r="BI11" i="19"/>
  <c r="BH11" i="19"/>
  <c r="BG11" i="19"/>
  <c r="BJ11" i="19"/>
  <c r="BN12" i="19"/>
  <c r="AG10" i="19"/>
  <c r="J10" i="19" s="1"/>
  <c r="S11" i="19"/>
  <c r="Z12" i="19"/>
  <c r="V11" i="19"/>
  <c r="U11" i="19"/>
  <c r="T11" i="19"/>
  <c r="AW10" i="19"/>
  <c r="L10" i="19" s="1"/>
  <c r="AX33" i="19"/>
  <c r="AR32" i="19"/>
  <c r="AI32" i="19"/>
  <c r="AP33" i="19"/>
  <c r="AL32" i="19"/>
  <c r="AK32" i="19"/>
  <c r="AJ32" i="19"/>
  <c r="BE32" i="19"/>
  <c r="M32" i="19" s="1"/>
  <c r="BM31" i="19"/>
  <c r="N31" i="19" s="1"/>
  <c r="AC32" i="19"/>
  <c r="AH33" i="19"/>
  <c r="AB32" i="19"/>
  <c r="AD32" i="19"/>
  <c r="AA32" i="19"/>
  <c r="BM10" i="19"/>
  <c r="N10" i="19" s="1"/>
  <c r="BO11" i="19"/>
  <c r="BV12" i="19"/>
  <c r="BP11" i="19"/>
  <c r="BQ11" i="19"/>
  <c r="BR11" i="19"/>
  <c r="CD33" i="21" l="1"/>
  <c r="BX33" i="21" s="1"/>
  <c r="BW32" i="21"/>
  <c r="CB32" i="21"/>
  <c r="BZ11" i="20"/>
  <c r="BU31" i="19"/>
  <c r="O31" i="19" s="1"/>
  <c r="BX11" i="20"/>
  <c r="CC10" i="21"/>
  <c r="P10" i="21" s="1"/>
  <c r="BU32" i="21"/>
  <c r="O32" i="21" s="1"/>
  <c r="BU10" i="20"/>
  <c r="O10" i="20" s="1"/>
  <c r="AY12" i="21"/>
  <c r="BE12" i="21" s="1"/>
  <c r="BB12" i="21"/>
  <c r="BA12" i="21"/>
  <c r="AZ12" i="21"/>
  <c r="I31" i="19"/>
  <c r="BU11" i="21"/>
  <c r="BW32" i="19"/>
  <c r="AW31" i="19"/>
  <c r="L31" i="19" s="1"/>
  <c r="AI12" i="21"/>
  <c r="AO12" i="21" s="1"/>
  <c r="AL12" i="21"/>
  <c r="AK12" i="21"/>
  <c r="AJ12" i="21"/>
  <c r="BX32" i="19"/>
  <c r="CD12" i="20"/>
  <c r="CD13" i="20" s="1"/>
  <c r="T32" i="20"/>
  <c r="Z33" i="20"/>
  <c r="X33" i="20" s="1"/>
  <c r="BQ11" i="20"/>
  <c r="BU11" i="20" s="1"/>
  <c r="O11" i="20" s="1"/>
  <c r="AS12" i="21"/>
  <c r="AR12" i="21"/>
  <c r="AQ12" i="21"/>
  <c r="AT12" i="21"/>
  <c r="BO12" i="21"/>
  <c r="BR12" i="21"/>
  <c r="BQ12" i="21"/>
  <c r="BP12" i="21"/>
  <c r="AY33" i="21"/>
  <c r="BB33" i="21"/>
  <c r="BA33" i="21"/>
  <c r="AZ33" i="21"/>
  <c r="CA32" i="21"/>
  <c r="Y31" i="22"/>
  <c r="AS33" i="21"/>
  <c r="AR33" i="21"/>
  <c r="AT33" i="21"/>
  <c r="AQ33" i="21"/>
  <c r="AC12" i="21"/>
  <c r="AB12" i="21"/>
  <c r="AD12" i="21"/>
  <c r="AA12" i="21"/>
  <c r="BO33" i="21"/>
  <c r="BR33" i="21"/>
  <c r="BQ33" i="21"/>
  <c r="BP33" i="21"/>
  <c r="AW32" i="21"/>
  <c r="L32" i="21" s="1"/>
  <c r="BU10" i="19"/>
  <c r="O10" i="19" s="1"/>
  <c r="BI12" i="21"/>
  <c r="BH12" i="21"/>
  <c r="BJ12" i="21"/>
  <c r="BG12" i="21"/>
  <c r="BM12" i="21" s="1"/>
  <c r="N12" i="21" s="1"/>
  <c r="AO32" i="21"/>
  <c r="K32" i="21" s="1"/>
  <c r="BE11" i="21"/>
  <c r="M11" i="21" s="1"/>
  <c r="BE32" i="21"/>
  <c r="M32" i="21" s="1"/>
  <c r="Y31" i="19"/>
  <c r="CD33" i="19"/>
  <c r="CD34" i="19" s="1"/>
  <c r="BI33" i="21"/>
  <c r="BH33" i="21"/>
  <c r="BG33" i="21"/>
  <c r="BM33" i="21" s="1"/>
  <c r="N33" i="21" s="1"/>
  <c r="BJ33" i="21"/>
  <c r="AJ33" i="21"/>
  <c r="AK33" i="21"/>
  <c r="AI33" i="21"/>
  <c r="AO33" i="21" s="1"/>
  <c r="K33" i="21" s="1"/>
  <c r="AL33" i="21"/>
  <c r="AD33" i="21"/>
  <c r="AB33" i="21"/>
  <c r="AA33" i="21"/>
  <c r="AG33" i="21" s="1"/>
  <c r="J33" i="21" s="1"/>
  <c r="AC33" i="21"/>
  <c r="BY32" i="21"/>
  <c r="BM32" i="22"/>
  <c r="N32" i="22" s="1"/>
  <c r="CC32" i="22"/>
  <c r="P32" i="22" s="1"/>
  <c r="AG11" i="22"/>
  <c r="J11" i="22" s="1"/>
  <c r="BE32" i="22"/>
  <c r="M32" i="22" s="1"/>
  <c r="BU32" i="22"/>
  <c r="O32" i="22" s="1"/>
  <c r="BM32" i="21"/>
  <c r="N32" i="21" s="1"/>
  <c r="BM11" i="21"/>
  <c r="AO11" i="21"/>
  <c r="AG32" i="21"/>
  <c r="J32" i="21" s="1"/>
  <c r="S11" i="22"/>
  <c r="Y11" i="22" s="1"/>
  <c r="I11" i="22" s="1"/>
  <c r="Y32" i="21"/>
  <c r="I32" i="21"/>
  <c r="V12" i="21"/>
  <c r="U12" i="21"/>
  <c r="S12" i="21"/>
  <c r="T12" i="21"/>
  <c r="U33" i="21"/>
  <c r="T33" i="21"/>
  <c r="S33" i="21"/>
  <c r="V33" i="21"/>
  <c r="Y10" i="22"/>
  <c r="I10" i="22" s="1"/>
  <c r="AI12" i="22"/>
  <c r="AP13" i="22"/>
  <c r="AL12" i="22"/>
  <c r="AK12" i="22"/>
  <c r="AJ12" i="22"/>
  <c r="S12" i="22"/>
  <c r="Z13" i="22"/>
  <c r="V12" i="22"/>
  <c r="T12" i="22"/>
  <c r="U12" i="22"/>
  <c r="AS12" i="22"/>
  <c r="AX13" i="22"/>
  <c r="AR12" i="22"/>
  <c r="AQ12" i="22"/>
  <c r="AT12" i="22"/>
  <c r="BV34" i="22"/>
  <c r="BR33" i="22"/>
  <c r="BQ33" i="22"/>
  <c r="BP33" i="22"/>
  <c r="BO33" i="22"/>
  <c r="I32" i="22"/>
  <c r="Y32" i="22"/>
  <c r="BI12" i="22"/>
  <c r="BN13" i="22"/>
  <c r="BH12" i="22"/>
  <c r="BG12" i="22"/>
  <c r="BJ12" i="22"/>
  <c r="BY12" i="22"/>
  <c r="CD13" i="22"/>
  <c r="BX12" i="22"/>
  <c r="BW12" i="22"/>
  <c r="BZ12" i="22"/>
  <c r="AC12" i="22"/>
  <c r="AH13" i="22"/>
  <c r="AB12" i="22"/>
  <c r="AD12" i="22"/>
  <c r="AA12" i="22"/>
  <c r="AG12" i="22" s="1"/>
  <c r="J12" i="22" s="1"/>
  <c r="AW11" i="22"/>
  <c r="L11" i="22" s="1"/>
  <c r="BE11" i="22"/>
  <c r="M11" i="22" s="1"/>
  <c r="BU11" i="22"/>
  <c r="O11" i="22" s="1"/>
  <c r="BF34" i="22"/>
  <c r="BB33" i="22"/>
  <c r="BA33" i="22"/>
  <c r="AZ33" i="22"/>
  <c r="AY33" i="22"/>
  <c r="AO11" i="22"/>
  <c r="K11" i="22" s="1"/>
  <c r="Z34" i="22"/>
  <c r="V33" i="22"/>
  <c r="U33" i="22"/>
  <c r="T33" i="22"/>
  <c r="S33" i="22"/>
  <c r="AO32" i="22"/>
  <c r="K32" i="22" s="1"/>
  <c r="BM11" i="22"/>
  <c r="N11" i="22" s="1"/>
  <c r="CC11" i="22"/>
  <c r="P11" i="22" s="1"/>
  <c r="BN34" i="22"/>
  <c r="BH33" i="22"/>
  <c r="BG33" i="22"/>
  <c r="BJ33" i="22"/>
  <c r="BI33" i="22"/>
  <c r="CD34" i="22"/>
  <c r="BX33" i="22"/>
  <c r="BW33" i="22"/>
  <c r="BZ33" i="22"/>
  <c r="BY33" i="22"/>
  <c r="AG32" i="22"/>
  <c r="J32" i="22" s="1"/>
  <c r="AH34" i="22"/>
  <c r="AB33" i="22"/>
  <c r="AA33" i="22"/>
  <c r="AD33" i="22"/>
  <c r="AC33" i="22"/>
  <c r="AW32" i="22"/>
  <c r="L32" i="22" s="1"/>
  <c r="AX34" i="22"/>
  <c r="AR33" i="22"/>
  <c r="AQ33" i="22"/>
  <c r="AT33" i="22"/>
  <c r="AS33" i="22"/>
  <c r="AP34" i="22"/>
  <c r="AL33" i="22"/>
  <c r="AK33" i="22"/>
  <c r="AJ33" i="22"/>
  <c r="AI33" i="22"/>
  <c r="AY12" i="22"/>
  <c r="BF13" i="22"/>
  <c r="BB12" i="22"/>
  <c r="BA12" i="22"/>
  <c r="AZ12" i="22"/>
  <c r="BO12" i="22"/>
  <c r="BV13" i="22"/>
  <c r="BR12" i="22"/>
  <c r="BQ12" i="22"/>
  <c r="BP12" i="22"/>
  <c r="CC31" i="21"/>
  <c r="P31" i="21" s="1"/>
  <c r="BW11" i="20"/>
  <c r="CC10" i="19"/>
  <c r="P10" i="19" s="1"/>
  <c r="BX12" i="21"/>
  <c r="BW12" i="21"/>
  <c r="BZ12" i="21"/>
  <c r="BY12" i="21"/>
  <c r="CC32" i="21"/>
  <c r="P32" i="21" s="1"/>
  <c r="BZ32" i="19"/>
  <c r="BY33" i="21"/>
  <c r="CC11" i="21"/>
  <c r="P11" i="21" s="1"/>
  <c r="L11" i="21"/>
  <c r="AX13" i="21"/>
  <c r="J11" i="21"/>
  <c r="BN13" i="21"/>
  <c r="O11" i="21"/>
  <c r="BV13" i="21"/>
  <c r="AP34" i="21"/>
  <c r="AH34" i="21"/>
  <c r="CD13" i="21"/>
  <c r="AX34" i="21"/>
  <c r="BN34" i="21"/>
  <c r="N11" i="21"/>
  <c r="I11" i="21"/>
  <c r="Z13" i="21"/>
  <c r="BV34" i="21"/>
  <c r="BF13" i="21"/>
  <c r="Z34" i="21"/>
  <c r="AH13" i="21"/>
  <c r="K11" i="21"/>
  <c r="AP13" i="21"/>
  <c r="K12" i="21"/>
  <c r="BF34" i="21"/>
  <c r="AW10" i="20"/>
  <c r="L10" i="20" s="1"/>
  <c r="CC31" i="19"/>
  <c r="P31" i="19" s="1"/>
  <c r="BE10" i="19"/>
  <c r="M10" i="19" s="1"/>
  <c r="CC10" i="20"/>
  <c r="P10" i="20" s="1"/>
  <c r="AT32" i="19"/>
  <c r="AS32" i="19"/>
  <c r="AK32" i="20"/>
  <c r="AI32" i="20"/>
  <c r="AP33" i="20"/>
  <c r="AL32" i="20"/>
  <c r="AJ32" i="20"/>
  <c r="BU31" i="20"/>
  <c r="O31" i="20" s="1"/>
  <c r="BQ32" i="20"/>
  <c r="BO32" i="20"/>
  <c r="BP32" i="20"/>
  <c r="BV33" i="20"/>
  <c r="BR32" i="20"/>
  <c r="AG11" i="20"/>
  <c r="J11" i="20" s="1"/>
  <c r="Y11" i="20"/>
  <c r="AW11" i="20"/>
  <c r="L11" i="20" s="1"/>
  <c r="BB11" i="19"/>
  <c r="AY11" i="19"/>
  <c r="BA11" i="19"/>
  <c r="AZ11" i="19"/>
  <c r="BF12" i="19"/>
  <c r="Z34" i="20"/>
  <c r="V33" i="20"/>
  <c r="U33" i="20"/>
  <c r="W33" i="20"/>
  <c r="Z13" i="20"/>
  <c r="V12" i="20"/>
  <c r="T12" i="20"/>
  <c r="S12" i="20"/>
  <c r="U12" i="20"/>
  <c r="X12" i="20"/>
  <c r="W12" i="20"/>
  <c r="BE11" i="20"/>
  <c r="M11" i="20" s="1"/>
  <c r="BN13" i="20"/>
  <c r="BJ12" i="20"/>
  <c r="BH12" i="20"/>
  <c r="BG12" i="20"/>
  <c r="BI12" i="20"/>
  <c r="BL12" i="20"/>
  <c r="BK12" i="20"/>
  <c r="AO11" i="20"/>
  <c r="K11" i="20" s="1"/>
  <c r="BJ33" i="20"/>
  <c r="BI33" i="20"/>
  <c r="BL33" i="20"/>
  <c r="BG33" i="20"/>
  <c r="BN34" i="20"/>
  <c r="BK33" i="20"/>
  <c r="BH33" i="20"/>
  <c r="BZ33" i="20"/>
  <c r="BY33" i="20"/>
  <c r="CD34" i="20"/>
  <c r="CB33" i="20"/>
  <c r="BW33" i="20"/>
  <c r="CA33" i="20"/>
  <c r="BX33" i="20"/>
  <c r="AW32" i="20"/>
  <c r="L32" i="20" s="1"/>
  <c r="BE32" i="20"/>
  <c r="M32" i="20" s="1"/>
  <c r="BM11" i="20"/>
  <c r="N11" i="20" s="1"/>
  <c r="AG32" i="20"/>
  <c r="J32" i="20" s="1"/>
  <c r="AH34" i="20"/>
  <c r="AD33" i="20"/>
  <c r="AC33" i="20"/>
  <c r="AF33" i="20"/>
  <c r="AA33" i="20"/>
  <c r="AE33" i="20"/>
  <c r="AB33" i="20"/>
  <c r="AP13" i="20"/>
  <c r="AL12" i="20"/>
  <c r="AJ12" i="20"/>
  <c r="AI12" i="20"/>
  <c r="AK12" i="20"/>
  <c r="AN12" i="20"/>
  <c r="AM12" i="20"/>
  <c r="AX34" i="20"/>
  <c r="AT33" i="20"/>
  <c r="AS33" i="20"/>
  <c r="AV33" i="20"/>
  <c r="AQ33" i="20"/>
  <c r="AU33" i="20"/>
  <c r="AR33" i="20"/>
  <c r="BF34" i="20"/>
  <c r="BB33" i="20"/>
  <c r="BD33" i="20"/>
  <c r="AY33" i="20"/>
  <c r="BA33" i="20"/>
  <c r="BC33" i="20"/>
  <c r="AZ33" i="20"/>
  <c r="CA12" i="20"/>
  <c r="Y32" i="20"/>
  <c r="I32" i="20" s="1"/>
  <c r="BV13" i="20"/>
  <c r="BR12" i="20"/>
  <c r="BP12" i="20"/>
  <c r="BO12" i="20"/>
  <c r="BQ12" i="20"/>
  <c r="BT12" i="20"/>
  <c r="BS12" i="20"/>
  <c r="BF13" i="20"/>
  <c r="BB12" i="20"/>
  <c r="AZ12" i="20"/>
  <c r="AY12" i="20"/>
  <c r="BA12" i="20"/>
  <c r="BD12" i="20"/>
  <c r="BC12" i="20"/>
  <c r="AH13" i="20"/>
  <c r="AD12" i="20"/>
  <c r="AB12" i="20"/>
  <c r="AA12" i="20"/>
  <c r="AC12" i="20"/>
  <c r="AF12" i="20"/>
  <c r="AE12" i="20"/>
  <c r="BM32" i="20"/>
  <c r="N32" i="20" s="1"/>
  <c r="AX13" i="20"/>
  <c r="AT12" i="20"/>
  <c r="AR12" i="20"/>
  <c r="AQ12" i="20"/>
  <c r="AS12" i="20"/>
  <c r="AV12" i="20"/>
  <c r="AU12" i="20"/>
  <c r="CC32" i="20"/>
  <c r="P32" i="20" s="1"/>
  <c r="AH34" i="19"/>
  <c r="AE33" i="19"/>
  <c r="AA33" i="19"/>
  <c r="AD33" i="19"/>
  <c r="AC33" i="19"/>
  <c r="AB33" i="19"/>
  <c r="AF33" i="19"/>
  <c r="AM33" i="19"/>
  <c r="AI33" i="19"/>
  <c r="AL33" i="19"/>
  <c r="AP34" i="19"/>
  <c r="AK33" i="19"/>
  <c r="AJ33" i="19"/>
  <c r="AN33" i="19"/>
  <c r="W12" i="19"/>
  <c r="S12" i="19"/>
  <c r="U12" i="19"/>
  <c r="T12" i="19"/>
  <c r="Z13" i="19"/>
  <c r="X12" i="19"/>
  <c r="V12" i="19"/>
  <c r="BK12" i="19"/>
  <c r="BG12" i="19"/>
  <c r="BN13" i="19"/>
  <c r="BL12" i="19"/>
  <c r="BJ12" i="19"/>
  <c r="BI12" i="19"/>
  <c r="BH12" i="19"/>
  <c r="BU32" i="19"/>
  <c r="O32" i="19" s="1"/>
  <c r="Z35" i="19"/>
  <c r="W34" i="19"/>
  <c r="S34" i="19"/>
  <c r="V34" i="19"/>
  <c r="U34" i="19"/>
  <c r="T34" i="19"/>
  <c r="X34" i="19"/>
  <c r="AE12" i="19"/>
  <c r="AA12" i="19"/>
  <c r="AH13" i="19"/>
  <c r="AF12" i="19"/>
  <c r="AD12" i="19"/>
  <c r="AC12" i="19"/>
  <c r="AB12" i="19"/>
  <c r="BS12" i="19"/>
  <c r="BO12" i="19"/>
  <c r="BQ12" i="19"/>
  <c r="BP12" i="19"/>
  <c r="BV13" i="19"/>
  <c r="BT12" i="19"/>
  <c r="BR12" i="19"/>
  <c r="AG32" i="19"/>
  <c r="J32" i="19" s="1"/>
  <c r="AO32" i="19"/>
  <c r="K32" i="19" s="1"/>
  <c r="AX34" i="19"/>
  <c r="AU33" i="19"/>
  <c r="AQ33" i="19"/>
  <c r="AT33" i="19"/>
  <c r="AS33" i="19"/>
  <c r="AR33" i="19"/>
  <c r="AV33" i="19"/>
  <c r="Y11" i="19"/>
  <c r="I11" i="19" s="1"/>
  <c r="Y33" i="19"/>
  <c r="I33" i="19" s="1"/>
  <c r="AG11" i="19"/>
  <c r="J11" i="19" s="1"/>
  <c r="BA34" i="19"/>
  <c r="BF35" i="19"/>
  <c r="BC34" i="19"/>
  <c r="BB34" i="19"/>
  <c r="AZ34" i="19"/>
  <c r="AY34" i="19"/>
  <c r="BD34" i="19"/>
  <c r="BE33" i="19"/>
  <c r="M33" i="19" s="1"/>
  <c r="BU11" i="19"/>
  <c r="O11" i="19" s="1"/>
  <c r="BM11" i="19"/>
  <c r="N11" i="19" s="1"/>
  <c r="AW11" i="19"/>
  <c r="L11" i="19" s="1"/>
  <c r="AM12" i="19"/>
  <c r="AI12" i="19"/>
  <c r="AK12" i="19"/>
  <c r="AJ12" i="19"/>
  <c r="AP13" i="19"/>
  <c r="AN12" i="19"/>
  <c r="AL12" i="19"/>
  <c r="CA12" i="19"/>
  <c r="BW12" i="19"/>
  <c r="CD13" i="19"/>
  <c r="CB12" i="19"/>
  <c r="BZ12" i="19"/>
  <c r="BX12" i="19"/>
  <c r="BY12" i="19"/>
  <c r="BN34" i="19"/>
  <c r="BK33" i="19"/>
  <c r="BG33" i="19"/>
  <c r="BJ33" i="19"/>
  <c r="BI33" i="19"/>
  <c r="BH33" i="19"/>
  <c r="BL33" i="19"/>
  <c r="BW33" i="19"/>
  <c r="CB33" i="19"/>
  <c r="BS33" i="19"/>
  <c r="BO33" i="19"/>
  <c r="BR33" i="19"/>
  <c r="BV34" i="19"/>
  <c r="BQ33" i="19"/>
  <c r="BP33" i="19"/>
  <c r="BT33" i="19"/>
  <c r="AU12" i="19"/>
  <c r="AQ12" i="19"/>
  <c r="AX13" i="19"/>
  <c r="AV12" i="19"/>
  <c r="AT12" i="19"/>
  <c r="AS12" i="19"/>
  <c r="AR12" i="19"/>
  <c r="AO11" i="19"/>
  <c r="K11" i="19" s="1"/>
  <c r="CC11" i="19"/>
  <c r="P11" i="19" s="1"/>
  <c r="BM32" i="19"/>
  <c r="N32" i="19" s="1"/>
  <c r="BZ33" i="21" l="1"/>
  <c r="CC33" i="21" s="1"/>
  <c r="P33" i="21" s="1"/>
  <c r="BW33" i="21"/>
  <c r="CD34" i="21"/>
  <c r="BZ33" i="19"/>
  <c r="BW12" i="20"/>
  <c r="BX12" i="20"/>
  <c r="BX33" i="19"/>
  <c r="CA33" i="19"/>
  <c r="CB12" i="20"/>
  <c r="BZ12" i="20"/>
  <c r="CC11" i="20"/>
  <c r="P11" i="20" s="1"/>
  <c r="CC32" i="19"/>
  <c r="P32" i="19" s="1"/>
  <c r="BY33" i="19"/>
  <c r="BY12" i="20"/>
  <c r="S33" i="20"/>
  <c r="Y33" i="20" s="1"/>
  <c r="I33" i="20" s="1"/>
  <c r="AG12" i="21"/>
  <c r="AW33" i="21"/>
  <c r="L33" i="21" s="1"/>
  <c r="BU33" i="21"/>
  <c r="O33" i="21" s="1"/>
  <c r="AW12" i="21"/>
  <c r="T33" i="20"/>
  <c r="BM12" i="22"/>
  <c r="N12" i="22" s="1"/>
  <c r="BE33" i="21"/>
  <c r="M33" i="21" s="1"/>
  <c r="BU12" i="21"/>
  <c r="O12" i="21" s="1"/>
  <c r="Y33" i="22"/>
  <c r="I33" i="22" s="1"/>
  <c r="Y33" i="21"/>
  <c r="I33" i="21" s="1"/>
  <c r="Y12" i="21"/>
  <c r="I12" i="21" s="1"/>
  <c r="BC13" i="22"/>
  <c r="AY13" i="22"/>
  <c r="BF14" i="22"/>
  <c r="BB13" i="22"/>
  <c r="BA13" i="22"/>
  <c r="BD13" i="22"/>
  <c r="AZ13" i="22"/>
  <c r="AW33" i="22"/>
  <c r="L33" i="22" s="1"/>
  <c r="AH35" i="22"/>
  <c r="AD34" i="22"/>
  <c r="AC34" i="22"/>
  <c r="AF34" i="22"/>
  <c r="AB34" i="22"/>
  <c r="AE34" i="22"/>
  <c r="AA34" i="22"/>
  <c r="CC33" i="22"/>
  <c r="P33" i="22" s="1"/>
  <c r="AE13" i="22"/>
  <c r="AA13" i="22"/>
  <c r="AH14" i="22"/>
  <c r="AD13" i="22"/>
  <c r="AC13" i="22"/>
  <c r="AF13" i="22"/>
  <c r="AB13" i="22"/>
  <c r="BE12" i="22"/>
  <c r="M12" i="22" s="1"/>
  <c r="AO33" i="22"/>
  <c r="K33" i="22" s="1"/>
  <c r="AP35" i="22"/>
  <c r="AL34" i="22"/>
  <c r="AK34" i="22"/>
  <c r="AN34" i="22"/>
  <c r="AJ34" i="22"/>
  <c r="AM34" i="22"/>
  <c r="AI34" i="22"/>
  <c r="AO34" i="22" s="1"/>
  <c r="K34" i="22" s="1"/>
  <c r="BM33" i="22"/>
  <c r="N33" i="22" s="1"/>
  <c r="BE33" i="22"/>
  <c r="M33" i="22" s="1"/>
  <c r="BF35" i="22"/>
  <c r="BB34" i="22"/>
  <c r="BA34" i="22"/>
  <c r="BD34" i="22"/>
  <c r="AZ34" i="22"/>
  <c r="BC34" i="22"/>
  <c r="AY34" i="22"/>
  <c r="CA13" i="22"/>
  <c r="BW13" i="22"/>
  <c r="CD14" i="22"/>
  <c r="BZ13" i="22"/>
  <c r="BY13" i="22"/>
  <c r="CB13" i="22"/>
  <c r="BX13" i="22"/>
  <c r="AW12" i="22"/>
  <c r="L12" i="22" s="1"/>
  <c r="W13" i="22"/>
  <c r="S13" i="22"/>
  <c r="Z14" i="22"/>
  <c r="V13" i="22"/>
  <c r="U13" i="22"/>
  <c r="X13" i="22"/>
  <c r="T13" i="22"/>
  <c r="BS13" i="22"/>
  <c r="BO13" i="22"/>
  <c r="BV14" i="22"/>
  <c r="BR13" i="22"/>
  <c r="BQ13" i="22"/>
  <c r="BT13" i="22"/>
  <c r="BP13" i="22"/>
  <c r="AX35" i="22"/>
  <c r="AT34" i="22"/>
  <c r="AS34" i="22"/>
  <c r="AV34" i="22"/>
  <c r="AR34" i="22"/>
  <c r="AU34" i="22"/>
  <c r="AQ34" i="22"/>
  <c r="AG33" i="22"/>
  <c r="J33" i="22" s="1"/>
  <c r="CD35" i="22"/>
  <c r="BZ34" i="22"/>
  <c r="BY34" i="22"/>
  <c r="CB34" i="22"/>
  <c r="BX34" i="22"/>
  <c r="CA34" i="22"/>
  <c r="BW34" i="22"/>
  <c r="BK13" i="22"/>
  <c r="BG13" i="22"/>
  <c r="BN14" i="22"/>
  <c r="BJ13" i="22"/>
  <c r="BI13" i="22"/>
  <c r="BL13" i="22"/>
  <c r="BH13" i="22"/>
  <c r="Y12" i="22"/>
  <c r="I12" i="22" s="1"/>
  <c r="AM13" i="22"/>
  <c r="AI13" i="22"/>
  <c r="AP14" i="22"/>
  <c r="AL13" i="22"/>
  <c r="AK13" i="22"/>
  <c r="AN13" i="22"/>
  <c r="AJ13" i="22"/>
  <c r="BU12" i="22"/>
  <c r="O12" i="22" s="1"/>
  <c r="BN35" i="22"/>
  <c r="BJ34" i="22"/>
  <c r="BI34" i="22"/>
  <c r="BL34" i="22"/>
  <c r="BH34" i="22"/>
  <c r="BK34" i="22"/>
  <c r="BG34" i="22"/>
  <c r="Z35" i="22"/>
  <c r="V34" i="22"/>
  <c r="U34" i="22"/>
  <c r="X34" i="22"/>
  <c r="T34" i="22"/>
  <c r="W34" i="22"/>
  <c r="S34" i="22"/>
  <c r="CC12" i="22"/>
  <c r="P12" i="22" s="1"/>
  <c r="BU33" i="22"/>
  <c r="O33" i="22" s="1"/>
  <c r="BV35" i="22"/>
  <c r="BR34" i="22"/>
  <c r="BQ34" i="22"/>
  <c r="BT34" i="22"/>
  <c r="BP34" i="22"/>
  <c r="BS34" i="22"/>
  <c r="BO34" i="22"/>
  <c r="AU13" i="22"/>
  <c r="AQ13" i="22"/>
  <c r="AX14" i="22"/>
  <c r="AT13" i="22"/>
  <c r="AS13" i="22"/>
  <c r="AV13" i="22"/>
  <c r="AR13" i="22"/>
  <c r="AO12" i="22"/>
  <c r="K12" i="22" s="1"/>
  <c r="CC12" i="21"/>
  <c r="P12" i="21" s="1"/>
  <c r="BF14" i="21"/>
  <c r="BB13" i="21"/>
  <c r="BD13" i="21"/>
  <c r="AZ13" i="21"/>
  <c r="BC13" i="21"/>
  <c r="BA13" i="21"/>
  <c r="AY13" i="21"/>
  <c r="Z14" i="21"/>
  <c r="V13" i="21"/>
  <c r="X13" i="21"/>
  <c r="T13" i="21"/>
  <c r="W13" i="21"/>
  <c r="U13" i="21"/>
  <c r="S13" i="21"/>
  <c r="CD14" i="21"/>
  <c r="BZ13" i="21"/>
  <c r="CB13" i="21"/>
  <c r="BX13" i="21"/>
  <c r="CA13" i="21"/>
  <c r="BW13" i="21"/>
  <c r="BY13" i="21"/>
  <c r="AX14" i="21"/>
  <c r="AT13" i="21"/>
  <c r="AV13" i="21"/>
  <c r="AR13" i="21"/>
  <c r="AU13" i="21"/>
  <c r="AQ13" i="21"/>
  <c r="AS13" i="21"/>
  <c r="AP14" i="21"/>
  <c r="AL13" i="21"/>
  <c r="AN13" i="21"/>
  <c r="AJ13" i="21"/>
  <c r="AM13" i="21"/>
  <c r="AK13" i="21"/>
  <c r="AI13" i="21"/>
  <c r="AH14" i="21"/>
  <c r="AD13" i="21"/>
  <c r="AF13" i="21"/>
  <c r="AB13" i="21"/>
  <c r="AE13" i="21"/>
  <c r="AA13" i="21"/>
  <c r="AC13" i="21"/>
  <c r="AN34" i="21"/>
  <c r="AJ34" i="21"/>
  <c r="AP35" i="21"/>
  <c r="AL34" i="21"/>
  <c r="AM34" i="21"/>
  <c r="AI34" i="21"/>
  <c r="AK34" i="21"/>
  <c r="CB34" i="21"/>
  <c r="BX34" i="21"/>
  <c r="CD35" i="21"/>
  <c r="BZ34" i="21"/>
  <c r="CA34" i="21"/>
  <c r="BW34" i="21"/>
  <c r="BY34" i="21"/>
  <c r="AF34" i="21"/>
  <c r="AB34" i="21"/>
  <c r="AH35" i="21"/>
  <c r="AD34" i="21"/>
  <c r="AE34" i="21"/>
  <c r="AA34" i="21"/>
  <c r="AC34" i="21"/>
  <c r="BV14" i="21"/>
  <c r="BR13" i="21"/>
  <c r="BT13" i="21"/>
  <c r="BP13" i="21"/>
  <c r="BS13" i="21"/>
  <c r="BQ13" i="21"/>
  <c r="BO13" i="21"/>
  <c r="BN14" i="21"/>
  <c r="BJ13" i="21"/>
  <c r="BL13" i="21"/>
  <c r="BH13" i="21"/>
  <c r="BK13" i="21"/>
  <c r="BG13" i="21"/>
  <c r="BI13" i="21"/>
  <c r="L12" i="21"/>
  <c r="BD34" i="21"/>
  <c r="AZ34" i="21"/>
  <c r="BF35" i="21"/>
  <c r="BB34" i="21"/>
  <c r="BC34" i="21"/>
  <c r="AY34" i="21"/>
  <c r="BA34" i="21"/>
  <c r="J12" i="21"/>
  <c r="X34" i="21"/>
  <c r="T34" i="21"/>
  <c r="Z35" i="21"/>
  <c r="V34" i="21"/>
  <c r="W34" i="21"/>
  <c r="S34" i="21"/>
  <c r="U34" i="21"/>
  <c r="M12" i="21"/>
  <c r="BT34" i="21"/>
  <c r="BP34" i="21"/>
  <c r="BV35" i="21"/>
  <c r="BR34" i="21"/>
  <c r="BS34" i="21"/>
  <c r="BO34" i="21"/>
  <c r="BQ34" i="21"/>
  <c r="BL34" i="21"/>
  <c r="BH34" i="21"/>
  <c r="BN35" i="21"/>
  <c r="BJ34" i="21"/>
  <c r="BK34" i="21"/>
  <c r="BG34" i="21"/>
  <c r="BI34" i="21"/>
  <c r="AV34" i="21"/>
  <c r="AR34" i="21"/>
  <c r="AX35" i="21"/>
  <c r="AT34" i="21"/>
  <c r="AU34" i="21"/>
  <c r="AQ34" i="21"/>
  <c r="AS34" i="21"/>
  <c r="AW32" i="19"/>
  <c r="L32" i="19" s="1"/>
  <c r="BE11" i="19"/>
  <c r="M11" i="19" s="1"/>
  <c r="BE33" i="20"/>
  <c r="M33" i="20" s="1"/>
  <c r="Y12" i="20"/>
  <c r="I12" i="20" s="1"/>
  <c r="BR33" i="20"/>
  <c r="BV34" i="20"/>
  <c r="BS33" i="20"/>
  <c r="BQ33" i="20"/>
  <c r="BT33" i="20"/>
  <c r="BP33" i="20"/>
  <c r="BO33" i="20"/>
  <c r="AW12" i="19"/>
  <c r="L12" i="19" s="1"/>
  <c r="AG12" i="20"/>
  <c r="J12" i="20" s="1"/>
  <c r="AG33" i="20"/>
  <c r="J33" i="20" s="1"/>
  <c r="AY12" i="19"/>
  <c r="BF13" i="19"/>
  <c r="BB12" i="19"/>
  <c r="BA12" i="19"/>
  <c r="BD12" i="19"/>
  <c r="AZ12" i="19"/>
  <c r="BC12" i="19"/>
  <c r="AL33" i="20"/>
  <c r="AJ33" i="20"/>
  <c r="AP34" i="20"/>
  <c r="AN33" i="20"/>
  <c r="AM33" i="20"/>
  <c r="AI33" i="20"/>
  <c r="AK33" i="20"/>
  <c r="BU32" i="20"/>
  <c r="O32" i="20" s="1"/>
  <c r="AO32" i="20"/>
  <c r="K32" i="20" s="1"/>
  <c r="AX14" i="20"/>
  <c r="AT13" i="20"/>
  <c r="AV13" i="20"/>
  <c r="AQ13" i="20"/>
  <c r="AS13" i="20"/>
  <c r="AR13" i="20"/>
  <c r="AU13" i="20"/>
  <c r="CD14" i="20"/>
  <c r="BZ13" i="20"/>
  <c r="CB13" i="20"/>
  <c r="BW13" i="20"/>
  <c r="BY13" i="20"/>
  <c r="BX13" i="20"/>
  <c r="CA13" i="20"/>
  <c r="BV14" i="20"/>
  <c r="BR13" i="20"/>
  <c r="BQ13" i="20"/>
  <c r="BO13" i="20"/>
  <c r="BP13" i="20"/>
  <c r="BT13" i="20"/>
  <c r="BS13" i="20"/>
  <c r="BF14" i="20"/>
  <c r="BB13" i="20"/>
  <c r="BA13" i="20"/>
  <c r="BD13" i="20"/>
  <c r="BC13" i="20"/>
  <c r="AZ13" i="20"/>
  <c r="AY13" i="20"/>
  <c r="BU12" i="20"/>
  <c r="O12" i="20" s="1"/>
  <c r="AW33" i="20"/>
  <c r="L33" i="20" s="1"/>
  <c r="AX35" i="20"/>
  <c r="AT34" i="20"/>
  <c r="AV34" i="20"/>
  <c r="AQ34" i="20"/>
  <c r="AS34" i="20"/>
  <c r="AU34" i="20"/>
  <c r="AR34" i="20"/>
  <c r="AO12" i="20"/>
  <c r="K12" i="20" s="1"/>
  <c r="BL34" i="20"/>
  <c r="BN35" i="20"/>
  <c r="BJ34" i="20"/>
  <c r="BG34" i="20"/>
  <c r="BI34" i="20"/>
  <c r="BH34" i="20"/>
  <c r="BK34" i="20"/>
  <c r="BM12" i="20"/>
  <c r="N12" i="20" s="1"/>
  <c r="V34" i="20"/>
  <c r="U34" i="20"/>
  <c r="X34" i="20"/>
  <c r="S34" i="20"/>
  <c r="Z35" i="20"/>
  <c r="W34" i="20"/>
  <c r="T34" i="20"/>
  <c r="AH35" i="20"/>
  <c r="AD34" i="20"/>
  <c r="AF34" i="20"/>
  <c r="AA34" i="20"/>
  <c r="AC34" i="20"/>
  <c r="AB34" i="20"/>
  <c r="AE34" i="20"/>
  <c r="AW12" i="20"/>
  <c r="L12" i="20" s="1"/>
  <c r="AP14" i="20"/>
  <c r="AL13" i="20"/>
  <c r="AJ13" i="20"/>
  <c r="AI13" i="20"/>
  <c r="AK13" i="20"/>
  <c r="AN13" i="20"/>
  <c r="AM13" i="20"/>
  <c r="CC33" i="20"/>
  <c r="P33" i="20" s="1"/>
  <c r="BN14" i="20"/>
  <c r="BJ13" i="20"/>
  <c r="BL13" i="20"/>
  <c r="BG13" i="20"/>
  <c r="BK13" i="20"/>
  <c r="BI13" i="20"/>
  <c r="BH13" i="20"/>
  <c r="AH14" i="20"/>
  <c r="AD13" i="20"/>
  <c r="AB13" i="20"/>
  <c r="AA13" i="20"/>
  <c r="AC13" i="20"/>
  <c r="AF13" i="20"/>
  <c r="AE13" i="20"/>
  <c r="BE12" i="20"/>
  <c r="M12" i="20" s="1"/>
  <c r="BB34" i="20"/>
  <c r="BA34" i="20"/>
  <c r="BD34" i="20"/>
  <c r="AY34" i="20"/>
  <c r="BF35" i="20"/>
  <c r="BC34" i="20"/>
  <c r="AZ34" i="20"/>
  <c r="CB34" i="20"/>
  <c r="BX34" i="20"/>
  <c r="CD35" i="20"/>
  <c r="BZ34" i="20"/>
  <c r="CA34" i="20"/>
  <c r="BW34" i="20"/>
  <c r="BY34" i="20"/>
  <c r="BM33" i="20"/>
  <c r="N33" i="20" s="1"/>
  <c r="Z14" i="20"/>
  <c r="V13" i="20"/>
  <c r="T13" i="20"/>
  <c r="S13" i="20"/>
  <c r="U13" i="20"/>
  <c r="X13" i="20"/>
  <c r="W13" i="20"/>
  <c r="CC12" i="19"/>
  <c r="P12" i="19" s="1"/>
  <c r="BQ34" i="19"/>
  <c r="BV35" i="19"/>
  <c r="BS34" i="19"/>
  <c r="BR34" i="19"/>
  <c r="BT34" i="19"/>
  <c r="BP34" i="19"/>
  <c r="BO34" i="19"/>
  <c r="BI34" i="19"/>
  <c r="BH34" i="19"/>
  <c r="BL34" i="19"/>
  <c r="BG34" i="19"/>
  <c r="BN35" i="19"/>
  <c r="BK34" i="19"/>
  <c r="BJ34" i="19"/>
  <c r="BE34" i="19"/>
  <c r="M34" i="19" s="1"/>
  <c r="BA35" i="19"/>
  <c r="AZ35" i="19"/>
  <c r="BD35" i="19"/>
  <c r="AY35" i="19"/>
  <c r="BF36" i="19"/>
  <c r="BC35" i="19"/>
  <c r="BB35" i="19"/>
  <c r="AS34" i="19"/>
  <c r="AR34" i="19"/>
  <c r="AV34" i="19"/>
  <c r="AQ34" i="19"/>
  <c r="AX35" i="19"/>
  <c r="AU34" i="19"/>
  <c r="AT34" i="19"/>
  <c r="BU12" i="19"/>
  <c r="O12" i="19" s="1"/>
  <c r="AO33" i="19"/>
  <c r="K33" i="19" s="1"/>
  <c r="AC34" i="19"/>
  <c r="AB34" i="19"/>
  <c r="AF34" i="19"/>
  <c r="AA34" i="19"/>
  <c r="AH35" i="19"/>
  <c r="AE34" i="19"/>
  <c r="AD34" i="19"/>
  <c r="BY34" i="19"/>
  <c r="BX34" i="19"/>
  <c r="CB34" i="19"/>
  <c r="BW34" i="19"/>
  <c r="CA34" i="19"/>
  <c r="BZ34" i="19"/>
  <c r="CD35" i="19"/>
  <c r="BS13" i="19"/>
  <c r="BO13" i="19"/>
  <c r="BV14" i="19"/>
  <c r="BT13" i="19"/>
  <c r="BR13" i="19"/>
  <c r="BQ13" i="19"/>
  <c r="BP13" i="19"/>
  <c r="Y34" i="19"/>
  <c r="I34" i="19" s="1"/>
  <c r="BK13" i="19"/>
  <c r="BG13" i="19"/>
  <c r="BI13" i="19"/>
  <c r="BH13" i="19"/>
  <c r="BN14" i="19"/>
  <c r="BL13" i="19"/>
  <c r="BJ13" i="19"/>
  <c r="Y12" i="19"/>
  <c r="I12" i="19" s="1"/>
  <c r="AM13" i="19"/>
  <c r="AI13" i="19"/>
  <c r="AP14" i="19"/>
  <c r="AN13" i="19"/>
  <c r="AL13" i="19"/>
  <c r="AK13" i="19"/>
  <c r="AJ13" i="19"/>
  <c r="AG12" i="19"/>
  <c r="J12" i="19" s="1"/>
  <c r="U35" i="19"/>
  <c r="T35" i="19"/>
  <c r="X35" i="19"/>
  <c r="S35" i="19"/>
  <c r="Z36" i="19"/>
  <c r="W35" i="19"/>
  <c r="V35" i="19"/>
  <c r="AU13" i="19"/>
  <c r="AQ13" i="19"/>
  <c r="AS13" i="19"/>
  <c r="AR13" i="19"/>
  <c r="AX14" i="19"/>
  <c r="AV13" i="19"/>
  <c r="AT13" i="19"/>
  <c r="BU33" i="19"/>
  <c r="O33" i="19" s="1"/>
  <c r="BM33" i="19"/>
  <c r="N33" i="19" s="1"/>
  <c r="CA13" i="19"/>
  <c r="BW13" i="19"/>
  <c r="BY13" i="19"/>
  <c r="BX13" i="19"/>
  <c r="CD14" i="19"/>
  <c r="CB13" i="19"/>
  <c r="BZ13" i="19"/>
  <c r="AO12" i="19"/>
  <c r="K12" i="19" s="1"/>
  <c r="AW33" i="19"/>
  <c r="L33" i="19" s="1"/>
  <c r="AE13" i="19"/>
  <c r="AA13" i="19"/>
  <c r="AC13" i="19"/>
  <c r="AB13" i="19"/>
  <c r="AH14" i="19"/>
  <c r="AF13" i="19"/>
  <c r="AD13" i="19"/>
  <c r="BM12" i="19"/>
  <c r="N12" i="19" s="1"/>
  <c r="W13" i="19"/>
  <c r="S13" i="19"/>
  <c r="Z14" i="19"/>
  <c r="X13" i="19"/>
  <c r="V13" i="19"/>
  <c r="U13" i="19"/>
  <c r="T13" i="19"/>
  <c r="AK34" i="19"/>
  <c r="AP35" i="19"/>
  <c r="AM34" i="19"/>
  <c r="AL34" i="19"/>
  <c r="AN34" i="19"/>
  <c r="AJ34" i="19"/>
  <c r="AI34" i="19"/>
  <c r="AG33" i="19"/>
  <c r="J33" i="19" s="1"/>
  <c r="CC12" i="20" l="1"/>
  <c r="P12" i="20" s="1"/>
  <c r="CC33" i="19"/>
  <c r="P33" i="19" s="1"/>
  <c r="AW34" i="21"/>
  <c r="L34" i="21" s="1"/>
  <c r="CC34" i="22"/>
  <c r="P34" i="22" s="1"/>
  <c r="AW34" i="22"/>
  <c r="L34" i="22" s="1"/>
  <c r="BE34" i="21"/>
  <c r="M34" i="21" s="1"/>
  <c r="BM13" i="21"/>
  <c r="N13" i="21" s="1"/>
  <c r="AG13" i="21"/>
  <c r="J13" i="21" s="1"/>
  <c r="Y34" i="22"/>
  <c r="I34" i="22" s="1"/>
  <c r="Y34" i="21"/>
  <c r="I34" i="21" s="1"/>
  <c r="BU34" i="22"/>
  <c r="O34" i="22" s="1"/>
  <c r="Z36" i="22"/>
  <c r="V35" i="22"/>
  <c r="U35" i="22"/>
  <c r="X35" i="22"/>
  <c r="T35" i="22"/>
  <c r="W35" i="22"/>
  <c r="S35" i="22"/>
  <c r="CD36" i="22"/>
  <c r="BZ35" i="22"/>
  <c r="BY35" i="22"/>
  <c r="CB35" i="22"/>
  <c r="BX35" i="22"/>
  <c r="CA35" i="22"/>
  <c r="BW35" i="22"/>
  <c r="AX36" i="22"/>
  <c r="AT35" i="22"/>
  <c r="AS35" i="22"/>
  <c r="AV35" i="22"/>
  <c r="AR35" i="22"/>
  <c r="AU35" i="22"/>
  <c r="AQ35" i="22"/>
  <c r="W14" i="22"/>
  <c r="S14" i="22"/>
  <c r="Z15" i="22"/>
  <c r="V14" i="22"/>
  <c r="U14" i="22"/>
  <c r="X14" i="22"/>
  <c r="T14" i="22"/>
  <c r="CA14" i="22"/>
  <c r="BW14" i="22"/>
  <c r="CD15" i="22"/>
  <c r="BZ14" i="22"/>
  <c r="BY14" i="22"/>
  <c r="CB14" i="22"/>
  <c r="BX14" i="22"/>
  <c r="AU14" i="22"/>
  <c r="AQ14" i="22"/>
  <c r="AX15" i="22"/>
  <c r="AT14" i="22"/>
  <c r="AS14" i="22"/>
  <c r="AV14" i="22"/>
  <c r="AR14" i="22"/>
  <c r="BM34" i="22"/>
  <c r="N34" i="22" s="1"/>
  <c r="AM14" i="22"/>
  <c r="AI14" i="22"/>
  <c r="AP15" i="22"/>
  <c r="AL14" i="22"/>
  <c r="AK14" i="22"/>
  <c r="AN14" i="22"/>
  <c r="AJ14" i="22"/>
  <c r="BK14" i="22"/>
  <c r="BG14" i="22"/>
  <c r="BN15" i="22"/>
  <c r="BJ14" i="22"/>
  <c r="BI14" i="22"/>
  <c r="BL14" i="22"/>
  <c r="BH14" i="22"/>
  <c r="BS14" i="22"/>
  <c r="BO14" i="22"/>
  <c r="BV15" i="22"/>
  <c r="BR14" i="22"/>
  <c r="BQ14" i="22"/>
  <c r="BT14" i="22"/>
  <c r="BP14" i="22"/>
  <c r="Y13" i="22"/>
  <c r="I13" i="22" s="1"/>
  <c r="CC13" i="22"/>
  <c r="P13" i="22" s="1"/>
  <c r="BF36" i="22"/>
  <c r="BB35" i="22"/>
  <c r="BA35" i="22"/>
  <c r="BD35" i="22"/>
  <c r="AZ35" i="22"/>
  <c r="BC35" i="22"/>
  <c r="AY35" i="22"/>
  <c r="AE14" i="22"/>
  <c r="AA14" i="22"/>
  <c r="AH15" i="22"/>
  <c r="AD14" i="22"/>
  <c r="AC14" i="22"/>
  <c r="AF14" i="22"/>
  <c r="AB14" i="22"/>
  <c r="AG34" i="22"/>
  <c r="J34" i="22" s="1"/>
  <c r="AW13" i="22"/>
  <c r="L13" i="22" s="1"/>
  <c r="BV36" i="22"/>
  <c r="BR35" i="22"/>
  <c r="BQ35" i="22"/>
  <c r="BT35" i="22"/>
  <c r="BP35" i="22"/>
  <c r="BS35" i="22"/>
  <c r="BO35" i="22"/>
  <c r="AO13" i="22"/>
  <c r="K13" i="22" s="1"/>
  <c r="BM13" i="22"/>
  <c r="N13" i="22" s="1"/>
  <c r="BU13" i="22"/>
  <c r="O13" i="22" s="1"/>
  <c r="AP36" i="22"/>
  <c r="AL35" i="22"/>
  <c r="AK35" i="22"/>
  <c r="AN35" i="22"/>
  <c r="AJ35" i="22"/>
  <c r="AM35" i="22"/>
  <c r="AI35" i="22"/>
  <c r="AG13" i="22"/>
  <c r="J13" i="22" s="1"/>
  <c r="BC14" i="22"/>
  <c r="AY14" i="22"/>
  <c r="BF15" i="22"/>
  <c r="BB14" i="22"/>
  <c r="BA14" i="22"/>
  <c r="BD14" i="22"/>
  <c r="AZ14" i="22"/>
  <c r="BN36" i="22"/>
  <c r="BJ35" i="22"/>
  <c r="BI35" i="22"/>
  <c r="BL35" i="22"/>
  <c r="BH35" i="22"/>
  <c r="BK35" i="22"/>
  <c r="BG35" i="22"/>
  <c r="BE34" i="22"/>
  <c r="M34" i="22" s="1"/>
  <c r="AH36" i="22"/>
  <c r="AD35" i="22"/>
  <c r="AC35" i="22"/>
  <c r="AF35" i="22"/>
  <c r="AB35" i="22"/>
  <c r="AE35" i="22"/>
  <c r="AA35" i="22"/>
  <c r="BE13" i="22"/>
  <c r="M13" i="22" s="1"/>
  <c r="BV15" i="21"/>
  <c r="BR14" i="21"/>
  <c r="BT14" i="21"/>
  <c r="BP14" i="21"/>
  <c r="BS14" i="21"/>
  <c r="BO14" i="21"/>
  <c r="BQ14" i="21"/>
  <c r="CB35" i="21"/>
  <c r="BX35" i="21"/>
  <c r="CD36" i="21"/>
  <c r="BZ35" i="21"/>
  <c r="CA35" i="21"/>
  <c r="BW35" i="21"/>
  <c r="BY35" i="21"/>
  <c r="AP15" i="21"/>
  <c r="AL14" i="21"/>
  <c r="AN14" i="21"/>
  <c r="AJ14" i="21"/>
  <c r="AM14" i="21"/>
  <c r="AI14" i="21"/>
  <c r="AK14" i="21"/>
  <c r="BF15" i="21"/>
  <c r="BB14" i="21"/>
  <c r="BD14" i="21"/>
  <c r="AZ14" i="21"/>
  <c r="BC14" i="21"/>
  <c r="AY14" i="21"/>
  <c r="BA14" i="21"/>
  <c r="BN15" i="21"/>
  <c r="BJ14" i="21"/>
  <c r="BL14" i="21"/>
  <c r="BH14" i="21"/>
  <c r="BK14" i="21"/>
  <c r="BI14" i="21"/>
  <c r="BG14" i="21"/>
  <c r="CC34" i="21"/>
  <c r="P34" i="21" s="1"/>
  <c r="AH15" i="21"/>
  <c r="AD14" i="21"/>
  <c r="AF14" i="21"/>
  <c r="AB14" i="21"/>
  <c r="AE14" i="21"/>
  <c r="AC14" i="21"/>
  <c r="AA14" i="21"/>
  <c r="CC13" i="21"/>
  <c r="P13" i="21" s="1"/>
  <c r="Z15" i="21"/>
  <c r="V14" i="21"/>
  <c r="X14" i="21"/>
  <c r="T14" i="21"/>
  <c r="W14" i="21"/>
  <c r="S14" i="21"/>
  <c r="U14" i="21"/>
  <c r="BL35" i="21"/>
  <c r="BH35" i="21"/>
  <c r="BN36" i="21"/>
  <c r="BJ35" i="21"/>
  <c r="BK35" i="21"/>
  <c r="BG35" i="21"/>
  <c r="BI35" i="21"/>
  <c r="BT35" i="21"/>
  <c r="BP35" i="21"/>
  <c r="BV36" i="21"/>
  <c r="BR35" i="21"/>
  <c r="BS35" i="21"/>
  <c r="BO35" i="21"/>
  <c r="BQ35" i="21"/>
  <c r="BU13" i="21"/>
  <c r="O13" i="21" s="1"/>
  <c r="AF35" i="21"/>
  <c r="AB35" i="21"/>
  <c r="AH36" i="21"/>
  <c r="AD35" i="21"/>
  <c r="AE35" i="21"/>
  <c r="AA35" i="21"/>
  <c r="AC35" i="21"/>
  <c r="AN35" i="21"/>
  <c r="AJ35" i="21"/>
  <c r="AP36" i="21"/>
  <c r="AL35" i="21"/>
  <c r="AM35" i="21"/>
  <c r="AI35" i="21"/>
  <c r="AK35" i="21"/>
  <c r="AO13" i="21"/>
  <c r="K13" i="21" s="1"/>
  <c r="AW13" i="21"/>
  <c r="L13" i="21" s="1"/>
  <c r="CD15" i="21"/>
  <c r="BZ14" i="21"/>
  <c r="CB14" i="21"/>
  <c r="BX14" i="21"/>
  <c r="CA14" i="21"/>
  <c r="BY14" i="21"/>
  <c r="BW14" i="21"/>
  <c r="BE13" i="21"/>
  <c r="M13" i="21" s="1"/>
  <c r="AV35" i="21"/>
  <c r="AR35" i="21"/>
  <c r="AX36" i="21"/>
  <c r="AT35" i="21"/>
  <c r="AU35" i="21"/>
  <c r="AQ35" i="21"/>
  <c r="AS35" i="21"/>
  <c r="BM34" i="21"/>
  <c r="N34" i="21" s="1"/>
  <c r="BU34" i="21"/>
  <c r="O34" i="21" s="1"/>
  <c r="X35" i="21"/>
  <c r="T35" i="21"/>
  <c r="Z36" i="21"/>
  <c r="V35" i="21"/>
  <c r="W35" i="21"/>
  <c r="S35" i="21"/>
  <c r="U35" i="21"/>
  <c r="BD35" i="21"/>
  <c r="AZ35" i="21"/>
  <c r="BF36" i="21"/>
  <c r="BB35" i="21"/>
  <c r="BC35" i="21"/>
  <c r="AY35" i="21"/>
  <c r="BA35" i="21"/>
  <c r="AG34" i="21"/>
  <c r="J34" i="21" s="1"/>
  <c r="AO34" i="21"/>
  <c r="K34" i="21" s="1"/>
  <c r="AX15" i="21"/>
  <c r="AT14" i="21"/>
  <c r="AV14" i="21"/>
  <c r="AR14" i="21"/>
  <c r="AU14" i="21"/>
  <c r="AS14" i="21"/>
  <c r="AQ14" i="21"/>
  <c r="Y13" i="21"/>
  <c r="I13" i="21" s="1"/>
  <c r="BE13" i="20"/>
  <c r="M13" i="20" s="1"/>
  <c r="BU33" i="20"/>
  <c r="O33" i="20" s="1"/>
  <c r="AW34" i="19"/>
  <c r="L34" i="19" s="1"/>
  <c r="BS34" i="20"/>
  <c r="BP34" i="20"/>
  <c r="BV35" i="20"/>
  <c r="BO34" i="20"/>
  <c r="BR34" i="20"/>
  <c r="BT34" i="20"/>
  <c r="BQ34" i="20"/>
  <c r="AI34" i="20"/>
  <c r="AK34" i="20"/>
  <c r="AJ34" i="20"/>
  <c r="AN34" i="20"/>
  <c r="AP35" i="20"/>
  <c r="AL34" i="20"/>
  <c r="AM34" i="20"/>
  <c r="BD13" i="19"/>
  <c r="BA13" i="19"/>
  <c r="BF14" i="19"/>
  <c r="BC13" i="19"/>
  <c r="BB13" i="19"/>
  <c r="AY13" i="19"/>
  <c r="AZ13" i="19"/>
  <c r="AO33" i="20"/>
  <c r="K33" i="20" s="1"/>
  <c r="BE12" i="19"/>
  <c r="M12" i="19" s="1"/>
  <c r="BU13" i="20"/>
  <c r="O13" i="20" s="1"/>
  <c r="Z15" i="20"/>
  <c r="V14" i="20"/>
  <c r="X14" i="20"/>
  <c r="S14" i="20"/>
  <c r="U14" i="20"/>
  <c r="W14" i="20"/>
  <c r="T14" i="20"/>
  <c r="CB35" i="20"/>
  <c r="BX35" i="20"/>
  <c r="BY35" i="20"/>
  <c r="BW35" i="20"/>
  <c r="CD36" i="20"/>
  <c r="BZ35" i="20"/>
  <c r="CA35" i="20"/>
  <c r="BM13" i="20"/>
  <c r="N13" i="20" s="1"/>
  <c r="X35" i="20"/>
  <c r="T35" i="20"/>
  <c r="Z36" i="20"/>
  <c r="W35" i="20"/>
  <c r="V35" i="20"/>
  <c r="S35" i="20"/>
  <c r="U35" i="20"/>
  <c r="BM34" i="20"/>
  <c r="N34" i="20" s="1"/>
  <c r="AW34" i="20"/>
  <c r="L34" i="20" s="1"/>
  <c r="Y13" i="20"/>
  <c r="I13" i="20" s="1"/>
  <c r="CC34" i="20"/>
  <c r="P34" i="20" s="1"/>
  <c r="BD35" i="20"/>
  <c r="AZ35" i="20"/>
  <c r="BF36" i="20"/>
  <c r="BC35" i="20"/>
  <c r="BB35" i="20"/>
  <c r="AY35" i="20"/>
  <c r="BA35" i="20"/>
  <c r="AG13" i="20"/>
  <c r="J13" i="20" s="1"/>
  <c r="AO13" i="20"/>
  <c r="K13" i="20" s="1"/>
  <c r="AF35" i="20"/>
  <c r="AB35" i="20"/>
  <c r="AC35" i="20"/>
  <c r="AA35" i="20"/>
  <c r="AD35" i="20"/>
  <c r="AE35" i="20"/>
  <c r="AH36" i="20"/>
  <c r="Y34" i="20"/>
  <c r="I34" i="20" s="1"/>
  <c r="BF15" i="20"/>
  <c r="BB14" i="20"/>
  <c r="BD14" i="20"/>
  <c r="AY14" i="20"/>
  <c r="BA14" i="20"/>
  <c r="BC14" i="20"/>
  <c r="AZ14" i="20"/>
  <c r="CD15" i="20"/>
  <c r="BZ14" i="20"/>
  <c r="BY14" i="20"/>
  <c r="BW14" i="20"/>
  <c r="CA14" i="20"/>
  <c r="BX14" i="20"/>
  <c r="CB14" i="20"/>
  <c r="AW13" i="20"/>
  <c r="L13" i="20" s="1"/>
  <c r="BN15" i="20"/>
  <c r="BJ14" i="20"/>
  <c r="BI14" i="20"/>
  <c r="BL14" i="20"/>
  <c r="BH14" i="20"/>
  <c r="BG14" i="20"/>
  <c r="BK14" i="20"/>
  <c r="AV35" i="20"/>
  <c r="AR35" i="20"/>
  <c r="AS35" i="20"/>
  <c r="AQ35" i="20"/>
  <c r="AT35" i="20"/>
  <c r="AX36" i="20"/>
  <c r="AU35" i="20"/>
  <c r="AH15" i="20"/>
  <c r="AD14" i="20"/>
  <c r="AC14" i="20"/>
  <c r="AF14" i="20"/>
  <c r="AB14" i="20"/>
  <c r="AA14" i="20"/>
  <c r="AE14" i="20"/>
  <c r="AP15" i="20"/>
  <c r="AL14" i="20"/>
  <c r="AN14" i="20"/>
  <c r="AI14" i="20"/>
  <c r="AJ14" i="20"/>
  <c r="AM14" i="20"/>
  <c r="AK14" i="20"/>
  <c r="AX15" i="20"/>
  <c r="AT14" i="20"/>
  <c r="AS14" i="20"/>
  <c r="AQ14" i="20"/>
  <c r="AU14" i="20"/>
  <c r="AR14" i="20"/>
  <c r="AV14" i="20"/>
  <c r="BE34" i="20"/>
  <c r="M34" i="20" s="1"/>
  <c r="AG34" i="20"/>
  <c r="J34" i="20" s="1"/>
  <c r="BL35" i="20"/>
  <c r="BH35" i="20"/>
  <c r="BI35" i="20"/>
  <c r="BG35" i="20"/>
  <c r="BJ35" i="20"/>
  <c r="BN36" i="20"/>
  <c r="BK35" i="20"/>
  <c r="BV15" i="20"/>
  <c r="BR14" i="20"/>
  <c r="BT14" i="20"/>
  <c r="BO14" i="20"/>
  <c r="BP14" i="20"/>
  <c r="BS14" i="20"/>
  <c r="BQ14" i="20"/>
  <c r="CC13" i="20"/>
  <c r="P13" i="20" s="1"/>
  <c r="AE14" i="19"/>
  <c r="AA14" i="19"/>
  <c r="AH15" i="19"/>
  <c r="AF14" i="19"/>
  <c r="AD14" i="19"/>
  <c r="AC14" i="19"/>
  <c r="AB14" i="19"/>
  <c r="BY35" i="19"/>
  <c r="CD36" i="19"/>
  <c r="CA35" i="19"/>
  <c r="BZ35" i="19"/>
  <c r="BX35" i="19"/>
  <c r="BW35" i="19"/>
  <c r="CB35" i="19"/>
  <c r="BU13" i="19"/>
  <c r="O13" i="19" s="1"/>
  <c r="AC35" i="19"/>
  <c r="AH36" i="19"/>
  <c r="AE35" i="19"/>
  <c r="AD35" i="19"/>
  <c r="AF35" i="19"/>
  <c r="AB35" i="19"/>
  <c r="AA35" i="19"/>
  <c r="W14" i="19"/>
  <c r="S14" i="19"/>
  <c r="U14" i="19"/>
  <c r="T14" i="19"/>
  <c r="Z15" i="19"/>
  <c r="X14" i="19"/>
  <c r="V14" i="19"/>
  <c r="AW13" i="19"/>
  <c r="L13" i="19" s="1"/>
  <c r="U36" i="19"/>
  <c r="Z37" i="19"/>
  <c r="W36" i="19"/>
  <c r="V36" i="19"/>
  <c r="X36" i="19"/>
  <c r="T36" i="19"/>
  <c r="S36" i="19"/>
  <c r="BK14" i="19"/>
  <c r="BG14" i="19"/>
  <c r="BN15" i="19"/>
  <c r="BL14" i="19"/>
  <c r="BJ14" i="19"/>
  <c r="BH14" i="19"/>
  <c r="BI14" i="19"/>
  <c r="AG34" i="19"/>
  <c r="J34" i="19" s="1"/>
  <c r="BF37" i="19"/>
  <c r="BA36" i="19"/>
  <c r="BC36" i="19"/>
  <c r="BB36" i="19"/>
  <c r="BD36" i="19"/>
  <c r="AZ36" i="19"/>
  <c r="AY36" i="19"/>
  <c r="BI35" i="19"/>
  <c r="BN36" i="19"/>
  <c r="BK35" i="19"/>
  <c r="BJ35" i="19"/>
  <c r="BL35" i="19"/>
  <c r="BH35" i="19"/>
  <c r="BG35" i="19"/>
  <c r="AK35" i="19"/>
  <c r="AJ35" i="19"/>
  <c r="AN35" i="19"/>
  <c r="AI35" i="19"/>
  <c r="AP36" i="19"/>
  <c r="AM35" i="19"/>
  <c r="AL35" i="19"/>
  <c r="CC13" i="19"/>
  <c r="P13" i="19" s="1"/>
  <c r="AM14" i="19"/>
  <c r="AI14" i="19"/>
  <c r="AK14" i="19"/>
  <c r="AJ14" i="19"/>
  <c r="AP15" i="19"/>
  <c r="AN14" i="19"/>
  <c r="AL14" i="19"/>
  <c r="BS14" i="19"/>
  <c r="BO14" i="19"/>
  <c r="BQ14" i="19"/>
  <c r="BP14" i="19"/>
  <c r="BV15" i="19"/>
  <c r="BT14" i="19"/>
  <c r="BR14" i="19"/>
  <c r="BQ35" i="19"/>
  <c r="BP35" i="19"/>
  <c r="BT35" i="19"/>
  <c r="BO35" i="19"/>
  <c r="BS35" i="19"/>
  <c r="BR35" i="19"/>
  <c r="BV36" i="19"/>
  <c r="CA14" i="19"/>
  <c r="BW14" i="19"/>
  <c r="CD15" i="19"/>
  <c r="CB14" i="19"/>
  <c r="BZ14" i="19"/>
  <c r="BY14" i="19"/>
  <c r="BX14" i="19"/>
  <c r="AO13" i="19"/>
  <c r="K13" i="19" s="1"/>
  <c r="BM13" i="19"/>
  <c r="N13" i="19" s="1"/>
  <c r="AO34" i="19"/>
  <c r="K34" i="19" s="1"/>
  <c r="Y13" i="19"/>
  <c r="I13" i="19" s="1"/>
  <c r="AG13" i="19"/>
  <c r="J13" i="19" s="1"/>
  <c r="AU14" i="19"/>
  <c r="AQ14" i="19"/>
  <c r="AX15" i="19"/>
  <c r="AV14" i="19"/>
  <c r="AT14" i="19"/>
  <c r="AS14" i="19"/>
  <c r="AR14" i="19"/>
  <c r="Y35" i="19"/>
  <c r="I35" i="19" s="1"/>
  <c r="CC34" i="19"/>
  <c r="P34" i="19" s="1"/>
  <c r="AS35" i="19"/>
  <c r="AX36" i="19"/>
  <c r="AU35" i="19"/>
  <c r="AT35" i="19"/>
  <c r="AR35" i="19"/>
  <c r="AQ35" i="19"/>
  <c r="AV35" i="19"/>
  <c r="BE35" i="19"/>
  <c r="M35" i="19" s="1"/>
  <c r="BM34" i="19"/>
  <c r="N34" i="19" s="1"/>
  <c r="BU34" i="19"/>
  <c r="O34" i="19" s="1"/>
  <c r="BM14" i="21" l="1"/>
  <c r="N14" i="21" s="1"/>
  <c r="CC35" i="22"/>
  <c r="P35" i="22" s="1"/>
  <c r="Y14" i="21"/>
  <c r="I14" i="21" s="1"/>
  <c r="Y35" i="22"/>
  <c r="I35" i="22" s="1"/>
  <c r="Y35" i="21"/>
  <c r="I35" i="21" s="1"/>
  <c r="BE14" i="22"/>
  <c r="M14" i="22" s="1"/>
  <c r="BV37" i="22"/>
  <c r="BR36" i="22"/>
  <c r="BQ36" i="22"/>
  <c r="BT36" i="22"/>
  <c r="BP36" i="22"/>
  <c r="BS36" i="22"/>
  <c r="BO36" i="22"/>
  <c r="AG14" i="22"/>
  <c r="J14" i="22" s="1"/>
  <c r="BF37" i="22"/>
  <c r="BB36" i="22"/>
  <c r="BA36" i="22"/>
  <c r="BD36" i="22"/>
  <c r="AZ36" i="22"/>
  <c r="BC36" i="22"/>
  <c r="AY36" i="22"/>
  <c r="BU14" i="22"/>
  <c r="O14" i="22" s="1"/>
  <c r="BM14" i="22"/>
  <c r="N14" i="22" s="1"/>
  <c r="AW35" i="22"/>
  <c r="L35" i="22" s="1"/>
  <c r="Z37" i="22"/>
  <c r="V36" i="22"/>
  <c r="U36" i="22"/>
  <c r="X36" i="22"/>
  <c r="T36" i="22"/>
  <c r="W36" i="22"/>
  <c r="S36" i="22"/>
  <c r="AG35" i="22"/>
  <c r="J35" i="22" s="1"/>
  <c r="BN37" i="22"/>
  <c r="BJ36" i="22"/>
  <c r="BI36" i="22"/>
  <c r="BL36" i="22"/>
  <c r="BH36" i="22"/>
  <c r="BK36" i="22"/>
  <c r="BG36" i="22"/>
  <c r="AL36" i="22"/>
  <c r="AP37" i="22"/>
  <c r="AK36" i="22"/>
  <c r="AN36" i="22"/>
  <c r="AJ36" i="22"/>
  <c r="AM36" i="22"/>
  <c r="AI36" i="22"/>
  <c r="W15" i="22"/>
  <c r="S15" i="22"/>
  <c r="Z16" i="22"/>
  <c r="V15" i="22"/>
  <c r="U15" i="22"/>
  <c r="X15" i="22"/>
  <c r="T15" i="22"/>
  <c r="CD37" i="22"/>
  <c r="BZ36" i="22"/>
  <c r="BY36" i="22"/>
  <c r="CB36" i="22"/>
  <c r="BX36" i="22"/>
  <c r="CA36" i="22"/>
  <c r="BW36" i="22"/>
  <c r="BU35" i="22"/>
  <c r="O35" i="22" s="1"/>
  <c r="BE35" i="22"/>
  <c r="M35" i="22" s="1"/>
  <c r="AM15" i="22"/>
  <c r="AI15" i="22"/>
  <c r="AP16" i="22"/>
  <c r="AL15" i="22"/>
  <c r="AK15" i="22"/>
  <c r="AN15" i="22"/>
  <c r="AJ15" i="22"/>
  <c r="AU15" i="22"/>
  <c r="AQ15" i="22"/>
  <c r="AX16" i="22"/>
  <c r="AT15" i="22"/>
  <c r="AS15" i="22"/>
  <c r="AV15" i="22"/>
  <c r="AR15" i="22"/>
  <c r="CA15" i="22"/>
  <c r="BW15" i="22"/>
  <c r="CD16" i="22"/>
  <c r="BZ15" i="22"/>
  <c r="BY15" i="22"/>
  <c r="CB15" i="22"/>
  <c r="BX15" i="22"/>
  <c r="Y14" i="22"/>
  <c r="I14" i="22" s="1"/>
  <c r="AX37" i="22"/>
  <c r="AT36" i="22"/>
  <c r="AS36" i="22"/>
  <c r="AV36" i="22"/>
  <c r="AR36" i="22"/>
  <c r="AU36" i="22"/>
  <c r="AQ36" i="22"/>
  <c r="AH37" i="22"/>
  <c r="AD36" i="22"/>
  <c r="AC36" i="22"/>
  <c r="AF36" i="22"/>
  <c r="AB36" i="22"/>
  <c r="AE36" i="22"/>
  <c r="AA36" i="22"/>
  <c r="BM35" i="22"/>
  <c r="N35" i="22" s="1"/>
  <c r="BC15" i="22"/>
  <c r="AY15" i="22"/>
  <c r="BF16" i="22"/>
  <c r="BB15" i="22"/>
  <c r="BA15" i="22"/>
  <c r="BD15" i="22"/>
  <c r="AZ15" i="22"/>
  <c r="AO35" i="22"/>
  <c r="K35" i="22" s="1"/>
  <c r="AE15" i="22"/>
  <c r="AA15" i="22"/>
  <c r="AH16" i="22"/>
  <c r="AD15" i="22"/>
  <c r="AC15" i="22"/>
  <c r="AF15" i="22"/>
  <c r="AB15" i="22"/>
  <c r="BS15" i="22"/>
  <c r="BO15" i="22"/>
  <c r="BV16" i="22"/>
  <c r="BR15" i="22"/>
  <c r="BQ15" i="22"/>
  <c r="BT15" i="22"/>
  <c r="BP15" i="22"/>
  <c r="BK15" i="22"/>
  <c r="BG15" i="22"/>
  <c r="BN16" i="22"/>
  <c r="BJ15" i="22"/>
  <c r="BI15" i="22"/>
  <c r="BL15" i="22"/>
  <c r="BH15" i="22"/>
  <c r="AO14" i="22"/>
  <c r="K14" i="22" s="1"/>
  <c r="AW14" i="22"/>
  <c r="L14" i="22" s="1"/>
  <c r="CC14" i="22"/>
  <c r="P14" i="22" s="1"/>
  <c r="CC14" i="21"/>
  <c r="P14" i="21" s="1"/>
  <c r="CC35" i="21"/>
  <c r="P35" i="21" s="1"/>
  <c r="CD16" i="21"/>
  <c r="BZ15" i="21"/>
  <c r="CB15" i="21"/>
  <c r="BX15" i="21"/>
  <c r="CA15" i="21"/>
  <c r="BW15" i="21"/>
  <c r="BY15" i="21"/>
  <c r="AO35" i="21"/>
  <c r="K35" i="21" s="1"/>
  <c r="BU35" i="21"/>
  <c r="O35" i="21" s="1"/>
  <c r="BN16" i="21"/>
  <c r="BJ15" i="21"/>
  <c r="BL15" i="21"/>
  <c r="BH15" i="21"/>
  <c r="BK15" i="21"/>
  <c r="BG15" i="21"/>
  <c r="BI15" i="21"/>
  <c r="BE14" i="21"/>
  <c r="M14" i="21" s="1"/>
  <c r="AP16" i="21"/>
  <c r="AL15" i="21"/>
  <c r="AN15" i="21"/>
  <c r="AJ15" i="21"/>
  <c r="AM15" i="21"/>
  <c r="AK15" i="21"/>
  <c r="AI15" i="21"/>
  <c r="AW14" i="21"/>
  <c r="L14" i="21" s="1"/>
  <c r="X36" i="21"/>
  <c r="T36" i="21"/>
  <c r="Z37" i="21"/>
  <c r="V36" i="21"/>
  <c r="W36" i="21"/>
  <c r="S36" i="21"/>
  <c r="U36" i="21"/>
  <c r="AG14" i="21"/>
  <c r="J14" i="21" s="1"/>
  <c r="BF16" i="21"/>
  <c r="BB15" i="21"/>
  <c r="BD15" i="21"/>
  <c r="AZ15" i="21"/>
  <c r="BC15" i="21"/>
  <c r="BA15" i="21"/>
  <c r="AY15" i="21"/>
  <c r="CB36" i="21"/>
  <c r="BX36" i="21"/>
  <c r="CD37" i="21"/>
  <c r="BZ36" i="21"/>
  <c r="CA36" i="21"/>
  <c r="BW36" i="21"/>
  <c r="BY36" i="21"/>
  <c r="BU14" i="21"/>
  <c r="O14" i="21" s="1"/>
  <c r="BD36" i="21"/>
  <c r="AZ36" i="21"/>
  <c r="BF37" i="21"/>
  <c r="BB36" i="21"/>
  <c r="BC36" i="21"/>
  <c r="AY36" i="21"/>
  <c r="BA36" i="21"/>
  <c r="AV36" i="21"/>
  <c r="AR36" i="21"/>
  <c r="AX37" i="21"/>
  <c r="AT36" i="21"/>
  <c r="AU36" i="21"/>
  <c r="AQ36" i="21"/>
  <c r="AS36" i="21"/>
  <c r="AF36" i="21"/>
  <c r="AB36" i="21"/>
  <c r="AH37" i="21"/>
  <c r="AD36" i="21"/>
  <c r="AE36" i="21"/>
  <c r="AA36" i="21"/>
  <c r="AG36" i="21" s="1"/>
  <c r="J36" i="21" s="1"/>
  <c r="AC36" i="21"/>
  <c r="BL36" i="21"/>
  <c r="BH36" i="21"/>
  <c r="BN37" i="21"/>
  <c r="BJ36" i="21"/>
  <c r="BK36" i="21"/>
  <c r="BG36" i="21"/>
  <c r="BI36" i="21"/>
  <c r="BV16" i="21"/>
  <c r="BR15" i="21"/>
  <c r="BT15" i="21"/>
  <c r="BP15" i="21"/>
  <c r="BS15" i="21"/>
  <c r="BQ15" i="21"/>
  <c r="BO15" i="21"/>
  <c r="AX16" i="21"/>
  <c r="AT15" i="21"/>
  <c r="AV15" i="21"/>
  <c r="AR15" i="21"/>
  <c r="AU15" i="21"/>
  <c r="AQ15" i="21"/>
  <c r="AS15" i="21"/>
  <c r="BE35" i="21"/>
  <c r="M35" i="21" s="1"/>
  <c r="AW35" i="21"/>
  <c r="L35" i="21" s="1"/>
  <c r="AN36" i="21"/>
  <c r="AJ36" i="21"/>
  <c r="AP37" i="21"/>
  <c r="AL36" i="21"/>
  <c r="AM36" i="21"/>
  <c r="AI36" i="21"/>
  <c r="AK36" i="21"/>
  <c r="AG35" i="21"/>
  <c r="J35" i="21" s="1"/>
  <c r="BT36" i="21"/>
  <c r="BP36" i="21"/>
  <c r="BV37" i="21"/>
  <c r="BR36" i="21"/>
  <c r="BS36" i="21"/>
  <c r="BO36" i="21"/>
  <c r="BQ36" i="21"/>
  <c r="BM35" i="21"/>
  <c r="N35" i="21" s="1"/>
  <c r="Z16" i="21"/>
  <c r="V15" i="21"/>
  <c r="X15" i="21"/>
  <c r="T15" i="21"/>
  <c r="W15" i="21"/>
  <c r="U15" i="21"/>
  <c r="S15" i="21"/>
  <c r="AH16" i="21"/>
  <c r="AD15" i="21"/>
  <c r="AF15" i="21"/>
  <c r="AB15" i="21"/>
  <c r="AE15" i="21"/>
  <c r="AA15" i="21"/>
  <c r="AC15" i="21"/>
  <c r="AO14" i="21"/>
  <c r="K14" i="21" s="1"/>
  <c r="BE13" i="19"/>
  <c r="M13" i="19" s="1"/>
  <c r="AO34" i="20"/>
  <c r="K34" i="20" s="1"/>
  <c r="BU34" i="20"/>
  <c r="O34" i="20" s="1"/>
  <c r="AM35" i="20"/>
  <c r="AJ35" i="20"/>
  <c r="AP36" i="20"/>
  <c r="AN35" i="20"/>
  <c r="AL35" i="20"/>
  <c r="AI35" i="20"/>
  <c r="AK35" i="20"/>
  <c r="CC35" i="19"/>
  <c r="P35" i="19" s="1"/>
  <c r="BM35" i="20"/>
  <c r="N35" i="20" s="1"/>
  <c r="BE14" i="20"/>
  <c r="M14" i="20" s="1"/>
  <c r="CC35" i="20"/>
  <c r="P35" i="20" s="1"/>
  <c r="BP35" i="20"/>
  <c r="BO35" i="20"/>
  <c r="BS35" i="20"/>
  <c r="BV36" i="20"/>
  <c r="BQ35" i="20"/>
  <c r="BT35" i="20"/>
  <c r="BR35" i="20"/>
  <c r="BE36" i="19"/>
  <c r="M36" i="19" s="1"/>
  <c r="BA14" i="19"/>
  <c r="BB14" i="19"/>
  <c r="BF15" i="19"/>
  <c r="AZ14" i="19"/>
  <c r="BC14" i="19"/>
  <c r="AY14" i="19"/>
  <c r="BD14" i="19"/>
  <c r="BS15" i="20"/>
  <c r="BO15" i="20"/>
  <c r="BV16" i="20"/>
  <c r="BR15" i="20"/>
  <c r="BQ15" i="20"/>
  <c r="BT15" i="20"/>
  <c r="BP15" i="20"/>
  <c r="AV36" i="20"/>
  <c r="AR36" i="20"/>
  <c r="AX37" i="20"/>
  <c r="AU36" i="20"/>
  <c r="AT36" i="20"/>
  <c r="AQ36" i="20"/>
  <c r="AS36" i="20"/>
  <c r="AF36" i="20"/>
  <c r="AB36" i="20"/>
  <c r="AH37" i="20"/>
  <c r="AE36" i="20"/>
  <c r="AD36" i="20"/>
  <c r="AA36" i="20"/>
  <c r="AC36" i="20"/>
  <c r="BU14" i="20"/>
  <c r="O14" i="20" s="1"/>
  <c r="AU15" i="20"/>
  <c r="AQ15" i="20"/>
  <c r="AX16" i="20"/>
  <c r="AT15" i="20"/>
  <c r="AS15" i="20"/>
  <c r="AV15" i="20"/>
  <c r="AR15" i="20"/>
  <c r="AG14" i="20"/>
  <c r="J14" i="20" s="1"/>
  <c r="CC14" i="20"/>
  <c r="P14" i="20" s="1"/>
  <c r="BD36" i="20"/>
  <c r="AZ36" i="20"/>
  <c r="BF37" i="20"/>
  <c r="BA36" i="20"/>
  <c r="AY36" i="20"/>
  <c r="BB36" i="20"/>
  <c r="BC36" i="20"/>
  <c r="BL36" i="20"/>
  <c r="BH36" i="20"/>
  <c r="BN37" i="20"/>
  <c r="BK36" i="20"/>
  <c r="BJ36" i="20"/>
  <c r="BG36" i="20"/>
  <c r="BI36" i="20"/>
  <c r="AW14" i="20"/>
  <c r="L14" i="20" s="1"/>
  <c r="AM15" i="20"/>
  <c r="AP16" i="20"/>
  <c r="AL15" i="20"/>
  <c r="AK15" i="20"/>
  <c r="AJ15" i="20"/>
  <c r="AI15" i="20"/>
  <c r="AN15" i="20"/>
  <c r="AH16" i="20"/>
  <c r="AD15" i="20"/>
  <c r="AF15" i="20"/>
  <c r="AA15" i="20"/>
  <c r="AC15" i="20"/>
  <c r="AE15" i="20"/>
  <c r="AB15" i="20"/>
  <c r="AW35" i="20"/>
  <c r="L35" i="20" s="1"/>
  <c r="BE35" i="20"/>
  <c r="M35" i="20" s="1"/>
  <c r="Y35" i="20"/>
  <c r="I35" i="20" s="1"/>
  <c r="Z16" i="20"/>
  <c r="V15" i="20"/>
  <c r="U15" i="20"/>
  <c r="X15" i="20"/>
  <c r="W15" i="20"/>
  <c r="T15" i="20"/>
  <c r="S15" i="20"/>
  <c r="BK15" i="20"/>
  <c r="BG15" i="20"/>
  <c r="BN16" i="20"/>
  <c r="BJ15" i="20"/>
  <c r="BI15" i="20"/>
  <c r="BL15" i="20"/>
  <c r="BH15" i="20"/>
  <c r="CA15" i="20"/>
  <c r="BW15" i="20"/>
  <c r="CD16" i="20"/>
  <c r="BZ15" i="20"/>
  <c r="BY15" i="20"/>
  <c r="BX15" i="20"/>
  <c r="CB15" i="20"/>
  <c r="X36" i="20"/>
  <c r="T36" i="20"/>
  <c r="U36" i="20"/>
  <c r="S36" i="20"/>
  <c r="V36" i="20"/>
  <c r="Z37" i="20"/>
  <c r="W36" i="20"/>
  <c r="AO14" i="20"/>
  <c r="K14" i="20" s="1"/>
  <c r="BM14" i="20"/>
  <c r="N14" i="20" s="1"/>
  <c r="BC15" i="20"/>
  <c r="AY15" i="20"/>
  <c r="BF16" i="20"/>
  <c r="BB15" i="20"/>
  <c r="BA15" i="20"/>
  <c r="AZ15" i="20"/>
  <c r="BD15" i="20"/>
  <c r="AG35" i="20"/>
  <c r="J35" i="20" s="1"/>
  <c r="CB36" i="20"/>
  <c r="BX36" i="20"/>
  <c r="CD37" i="20"/>
  <c r="CA36" i="20"/>
  <c r="BZ36" i="20"/>
  <c r="BW36" i="20"/>
  <c r="BY36" i="20"/>
  <c r="Y14" i="20"/>
  <c r="I14" i="20" s="1"/>
  <c r="AM15" i="19"/>
  <c r="AI15" i="19"/>
  <c r="AP16" i="19"/>
  <c r="AN15" i="19"/>
  <c r="AL15" i="19"/>
  <c r="AK15" i="19"/>
  <c r="AJ15" i="19"/>
  <c r="BK15" i="19"/>
  <c r="BG15" i="19"/>
  <c r="BI15" i="19"/>
  <c r="BH15" i="19"/>
  <c r="BN16" i="19"/>
  <c r="BL15" i="19"/>
  <c r="BJ15" i="19"/>
  <c r="CD37" i="19"/>
  <c r="BY36" i="19"/>
  <c r="BX36" i="19"/>
  <c r="CB36" i="19"/>
  <c r="BW36" i="19"/>
  <c r="CA36" i="19"/>
  <c r="BZ36" i="19"/>
  <c r="AW35" i="19"/>
  <c r="L35" i="19" s="1"/>
  <c r="AS36" i="19"/>
  <c r="AR36" i="19"/>
  <c r="AV36" i="19"/>
  <c r="AQ36" i="19"/>
  <c r="AX37" i="19"/>
  <c r="AU36" i="19"/>
  <c r="AT36" i="19"/>
  <c r="BU35" i="19"/>
  <c r="O35" i="19" s="1"/>
  <c r="BN37" i="19"/>
  <c r="BI36" i="19"/>
  <c r="BH36" i="19"/>
  <c r="BL36" i="19"/>
  <c r="BG36" i="19"/>
  <c r="BK36" i="19"/>
  <c r="BJ36" i="19"/>
  <c r="BB37" i="19"/>
  <c r="BA37" i="19"/>
  <c r="AZ37" i="19"/>
  <c r="AY37" i="19"/>
  <c r="BF38" i="19"/>
  <c r="BD37" i="19"/>
  <c r="BC37" i="19"/>
  <c r="AG35" i="19"/>
  <c r="J35" i="19" s="1"/>
  <c r="AE15" i="19"/>
  <c r="AA15" i="19"/>
  <c r="AC15" i="19"/>
  <c r="AB15" i="19"/>
  <c r="AH16" i="19"/>
  <c r="AF15" i="19"/>
  <c r="AD15" i="19"/>
  <c r="AU15" i="19"/>
  <c r="AQ15" i="19"/>
  <c r="AS15" i="19"/>
  <c r="AR15" i="19"/>
  <c r="AX16" i="19"/>
  <c r="AV15" i="19"/>
  <c r="AT15" i="19"/>
  <c r="BV37" i="19"/>
  <c r="BQ36" i="19"/>
  <c r="BS36" i="19"/>
  <c r="BR36" i="19"/>
  <c r="BP36" i="19"/>
  <c r="BO36" i="19"/>
  <c r="BT36" i="19"/>
  <c r="AO14" i="19"/>
  <c r="K14" i="19" s="1"/>
  <c r="Y36" i="19"/>
  <c r="I36" i="19" s="1"/>
  <c r="AC36" i="19"/>
  <c r="AB36" i="19"/>
  <c r="AF36" i="19"/>
  <c r="AA36" i="19"/>
  <c r="AH37" i="19"/>
  <c r="AE36" i="19"/>
  <c r="AD36" i="19"/>
  <c r="AG14" i="19"/>
  <c r="J14" i="19" s="1"/>
  <c r="AW14" i="19"/>
  <c r="L14" i="19" s="1"/>
  <c r="CA15" i="19"/>
  <c r="BW15" i="19"/>
  <c r="BY15" i="19"/>
  <c r="BX15" i="19"/>
  <c r="CD16" i="19"/>
  <c r="CB15" i="19"/>
  <c r="BZ15" i="19"/>
  <c r="BU14" i="19"/>
  <c r="O14" i="19" s="1"/>
  <c r="AK36" i="19"/>
  <c r="AP37" i="19"/>
  <c r="AM36" i="19"/>
  <c r="AL36" i="19"/>
  <c r="AJ36" i="19"/>
  <c r="AI36" i="19"/>
  <c r="AN36" i="19"/>
  <c r="U37" i="19"/>
  <c r="T37" i="19"/>
  <c r="X37" i="19"/>
  <c r="S37" i="19"/>
  <c r="Z38" i="19"/>
  <c r="W37" i="19"/>
  <c r="V37" i="19"/>
  <c r="Y14" i="19"/>
  <c r="I14" i="19" s="1"/>
  <c r="CC14" i="19"/>
  <c r="P14" i="19" s="1"/>
  <c r="BS15" i="19"/>
  <c r="BO15" i="19"/>
  <c r="BV16" i="19"/>
  <c r="BT15" i="19"/>
  <c r="BR15" i="19"/>
  <c r="BQ15" i="19"/>
  <c r="BP15" i="19"/>
  <c r="AO35" i="19"/>
  <c r="K35" i="19" s="1"/>
  <c r="BM35" i="19"/>
  <c r="N35" i="19" s="1"/>
  <c r="BM14" i="19"/>
  <c r="N14" i="19" s="1"/>
  <c r="W15" i="19"/>
  <c r="S15" i="19"/>
  <c r="Z16" i="19"/>
  <c r="X15" i="19"/>
  <c r="V15" i="19"/>
  <c r="U15" i="19"/>
  <c r="T15" i="19"/>
  <c r="BM36" i="22" l="1"/>
  <c r="N36" i="22" s="1"/>
  <c r="Y36" i="22"/>
  <c r="I36" i="22" s="1"/>
  <c r="BM15" i="21"/>
  <c r="N15" i="21" s="1"/>
  <c r="AW36" i="21"/>
  <c r="L36" i="21" s="1"/>
  <c r="AG36" i="22"/>
  <c r="J36" i="22" s="1"/>
  <c r="Y36" i="21"/>
  <c r="I36" i="21" s="1"/>
  <c r="BM15" i="22"/>
  <c r="N15" i="22" s="1"/>
  <c r="AW36" i="22"/>
  <c r="L36" i="22" s="1"/>
  <c r="CA16" i="22"/>
  <c r="BW16" i="22"/>
  <c r="BZ16" i="22"/>
  <c r="BY16" i="22"/>
  <c r="CB16" i="22"/>
  <c r="BX16" i="22"/>
  <c r="AW15" i="22"/>
  <c r="L15" i="22" s="1"/>
  <c r="CC36" i="22"/>
  <c r="P36" i="22" s="1"/>
  <c r="Y15" i="22"/>
  <c r="I15" i="22" s="1"/>
  <c r="AE16" i="22"/>
  <c r="AA16" i="22"/>
  <c r="AD16" i="22"/>
  <c r="AC16" i="22"/>
  <c r="AF16" i="22"/>
  <c r="AB16" i="22"/>
  <c r="BC16" i="22"/>
  <c r="AY16" i="22"/>
  <c r="BB16" i="22"/>
  <c r="BA16" i="22"/>
  <c r="BD16" i="22"/>
  <c r="AZ16" i="22"/>
  <c r="CC15" i="22"/>
  <c r="P15" i="22" s="1"/>
  <c r="BD37" i="22"/>
  <c r="AZ37" i="22"/>
  <c r="BC37" i="22"/>
  <c r="AY37" i="22"/>
  <c r="BB37" i="22"/>
  <c r="BA37" i="22"/>
  <c r="BT37" i="22"/>
  <c r="BP37" i="22"/>
  <c r="BS37" i="22"/>
  <c r="BO37" i="22"/>
  <c r="BR37" i="22"/>
  <c r="BQ37" i="22"/>
  <c r="BS16" i="22"/>
  <c r="BO16" i="22"/>
  <c r="BR16" i="22"/>
  <c r="BQ16" i="22"/>
  <c r="BT16" i="22"/>
  <c r="BP16" i="22"/>
  <c r="AG15" i="22"/>
  <c r="J15" i="22" s="1"/>
  <c r="BE15" i="22"/>
  <c r="M15" i="22" s="1"/>
  <c r="AV37" i="22"/>
  <c r="AR37" i="22"/>
  <c r="AQ37" i="22"/>
  <c r="AU37" i="22"/>
  <c r="AT37" i="22"/>
  <c r="AS37" i="22"/>
  <c r="AM16" i="22"/>
  <c r="AI16" i="22"/>
  <c r="AL16" i="22"/>
  <c r="AK16" i="22"/>
  <c r="AN16" i="22"/>
  <c r="AJ16" i="22"/>
  <c r="CB37" i="22"/>
  <c r="BX37" i="22"/>
  <c r="CA37" i="22"/>
  <c r="BW37" i="22"/>
  <c r="BZ37" i="22"/>
  <c r="BY37" i="22"/>
  <c r="AO36" i="22"/>
  <c r="K36" i="22" s="1"/>
  <c r="BK16" i="22"/>
  <c r="BG16" i="22"/>
  <c r="BJ16" i="22"/>
  <c r="BI16" i="22"/>
  <c r="BL16" i="22"/>
  <c r="BH16" i="22"/>
  <c r="BU15" i="22"/>
  <c r="O15" i="22" s="1"/>
  <c r="AD37" i="22"/>
  <c r="AC37" i="22"/>
  <c r="AF37" i="22"/>
  <c r="AB37" i="22"/>
  <c r="AE37" i="22"/>
  <c r="AA37" i="22"/>
  <c r="AU16" i="22"/>
  <c r="AQ16" i="22"/>
  <c r="AT16" i="22"/>
  <c r="AS16" i="22"/>
  <c r="AV16" i="22"/>
  <c r="AR16" i="22"/>
  <c r="AO15" i="22"/>
  <c r="K15" i="22" s="1"/>
  <c r="W16" i="22"/>
  <c r="S16" i="22"/>
  <c r="V16" i="22"/>
  <c r="U16" i="22"/>
  <c r="X16" i="22"/>
  <c r="T16" i="22"/>
  <c r="AN37" i="22"/>
  <c r="AL37" i="22"/>
  <c r="AK37" i="22"/>
  <c r="AJ37" i="22"/>
  <c r="AM37" i="22"/>
  <c r="AI37" i="22"/>
  <c r="BL37" i="22"/>
  <c r="BH37" i="22"/>
  <c r="BK37" i="22"/>
  <c r="BG37" i="22"/>
  <c r="BJ37" i="22"/>
  <c r="BI37" i="22"/>
  <c r="V37" i="22"/>
  <c r="U37" i="22"/>
  <c r="X37" i="22"/>
  <c r="T37" i="22"/>
  <c r="W37" i="22"/>
  <c r="S37" i="22"/>
  <c r="BE36" i="22"/>
  <c r="M36" i="22" s="1"/>
  <c r="BU36" i="22"/>
  <c r="O36" i="22" s="1"/>
  <c r="AD16" i="21"/>
  <c r="AF16" i="21"/>
  <c r="AB16" i="21"/>
  <c r="AE16" i="21"/>
  <c r="AC16" i="21"/>
  <c r="AA16" i="21"/>
  <c r="AT16" i="21"/>
  <c r="AV16" i="21"/>
  <c r="AR16" i="21"/>
  <c r="AU16" i="21"/>
  <c r="AS16" i="21"/>
  <c r="AQ16" i="21"/>
  <c r="BL37" i="21"/>
  <c r="BH37" i="21"/>
  <c r="BJ37" i="21"/>
  <c r="BK37" i="21"/>
  <c r="BG37" i="21"/>
  <c r="BI37" i="21"/>
  <c r="Y15" i="21"/>
  <c r="I15" i="21" s="1"/>
  <c r="BT37" i="21"/>
  <c r="BP37" i="21"/>
  <c r="BR37" i="21"/>
  <c r="BS37" i="21"/>
  <c r="BO37" i="21"/>
  <c r="BQ37" i="21"/>
  <c r="AN37" i="21"/>
  <c r="AJ37" i="21"/>
  <c r="AL37" i="21"/>
  <c r="AM37" i="21"/>
  <c r="AI37" i="21"/>
  <c r="AK37" i="21"/>
  <c r="BU15" i="21"/>
  <c r="O15" i="21" s="1"/>
  <c r="BM36" i="21"/>
  <c r="N36" i="21" s="1"/>
  <c r="BE15" i="21"/>
  <c r="M15" i="21" s="1"/>
  <c r="AL16" i="21"/>
  <c r="AN16" i="21"/>
  <c r="AJ16" i="21"/>
  <c r="AM16" i="21"/>
  <c r="AI16" i="21"/>
  <c r="AK16" i="21"/>
  <c r="BJ16" i="21"/>
  <c r="BL16" i="21"/>
  <c r="BH16" i="21"/>
  <c r="BK16" i="21"/>
  <c r="BI16" i="21"/>
  <c r="BG16" i="21"/>
  <c r="CC15" i="21"/>
  <c r="P15" i="21" s="1"/>
  <c r="BU36" i="21"/>
  <c r="O36" i="21" s="1"/>
  <c r="AO36" i="21"/>
  <c r="K36" i="21" s="1"/>
  <c r="BD37" i="21"/>
  <c r="AZ37" i="21"/>
  <c r="BB37" i="21"/>
  <c r="BC37" i="21"/>
  <c r="AY37" i="21"/>
  <c r="BA37" i="21"/>
  <c r="CB37" i="21"/>
  <c r="BX37" i="21"/>
  <c r="BZ37" i="21"/>
  <c r="CA37" i="21"/>
  <c r="BW37" i="21"/>
  <c r="BY37" i="21"/>
  <c r="BZ16" i="21"/>
  <c r="CB16" i="21"/>
  <c r="BX16" i="21"/>
  <c r="CA16" i="21"/>
  <c r="BY16" i="21"/>
  <c r="BW16" i="21"/>
  <c r="AG15" i="21"/>
  <c r="J15" i="21" s="1"/>
  <c r="V16" i="21"/>
  <c r="X16" i="21"/>
  <c r="T16" i="21"/>
  <c r="W16" i="21"/>
  <c r="S16" i="21"/>
  <c r="U16" i="21"/>
  <c r="AW15" i="21"/>
  <c r="L15" i="21" s="1"/>
  <c r="BR16" i="21"/>
  <c r="BT16" i="21"/>
  <c r="BP16" i="21"/>
  <c r="BS16" i="21"/>
  <c r="BO16" i="21"/>
  <c r="BQ16" i="21"/>
  <c r="AF37" i="21"/>
  <c r="AB37" i="21"/>
  <c r="AD37" i="21"/>
  <c r="AE37" i="21"/>
  <c r="AA37" i="21"/>
  <c r="AC37" i="21"/>
  <c r="AV37" i="21"/>
  <c r="AR37" i="21"/>
  <c r="AT37" i="21"/>
  <c r="AU37" i="21"/>
  <c r="AQ37" i="21"/>
  <c r="AS37" i="21"/>
  <c r="BE36" i="21"/>
  <c r="M36" i="21" s="1"/>
  <c r="CC36" i="21"/>
  <c r="P36" i="21" s="1"/>
  <c r="BB16" i="21"/>
  <c r="BD16" i="21"/>
  <c r="AZ16" i="21"/>
  <c r="BC16" i="21"/>
  <c r="AY16" i="21"/>
  <c r="BA16" i="21"/>
  <c r="X37" i="21"/>
  <c r="T37" i="21"/>
  <c r="V37" i="21"/>
  <c r="W37" i="21"/>
  <c r="S37" i="21"/>
  <c r="U37" i="21"/>
  <c r="AO15" i="21"/>
  <c r="K15" i="21" s="1"/>
  <c r="BU36" i="19"/>
  <c r="O36" i="19" s="1"/>
  <c r="BE14" i="19"/>
  <c r="M14" i="19" s="1"/>
  <c r="Y36" i="20"/>
  <c r="I36" i="20" s="1"/>
  <c r="CC36" i="20"/>
  <c r="P36" i="20" s="1"/>
  <c r="BU35" i="20"/>
  <c r="O35" i="20" s="1"/>
  <c r="Y37" i="19"/>
  <c r="I37" i="19" s="1"/>
  <c r="Y15" i="20"/>
  <c r="I15" i="20" s="1"/>
  <c r="BP36" i="20"/>
  <c r="BV37" i="20"/>
  <c r="BO36" i="20"/>
  <c r="BR36" i="20"/>
  <c r="BQ36" i="20"/>
  <c r="BS36" i="20"/>
  <c r="BT36" i="20"/>
  <c r="AP37" i="20"/>
  <c r="AL36" i="20"/>
  <c r="AM36" i="20"/>
  <c r="AN36" i="20"/>
  <c r="AI36" i="20"/>
  <c r="AJ36" i="20"/>
  <c r="AK36" i="20"/>
  <c r="AG36" i="20"/>
  <c r="J36" i="20" s="1"/>
  <c r="BD15" i="19"/>
  <c r="BA15" i="19"/>
  <c r="BF16" i="19"/>
  <c r="BC15" i="19"/>
  <c r="BB15" i="19"/>
  <c r="AY15" i="19"/>
  <c r="AZ15" i="19"/>
  <c r="AO35" i="20"/>
  <c r="K35" i="20" s="1"/>
  <c r="BC16" i="20"/>
  <c r="AY16" i="20"/>
  <c r="BB16" i="20"/>
  <c r="BA16" i="20"/>
  <c r="AZ16" i="20"/>
  <c r="BF17" i="20"/>
  <c r="BD16" i="20"/>
  <c r="AE16" i="20"/>
  <c r="AA16" i="20"/>
  <c r="AH17" i="20"/>
  <c r="AD16" i="20"/>
  <c r="AC16" i="20"/>
  <c r="AF16" i="20"/>
  <c r="AB16" i="20"/>
  <c r="BF38" i="20"/>
  <c r="BD37" i="20"/>
  <c r="AZ37" i="20"/>
  <c r="BC37" i="20"/>
  <c r="AY37" i="20"/>
  <c r="BA37" i="20"/>
  <c r="BB37" i="20"/>
  <c r="BE15" i="20"/>
  <c r="M15" i="20" s="1"/>
  <c r="BK16" i="20"/>
  <c r="BG16" i="20"/>
  <c r="BN17" i="20"/>
  <c r="BJ16" i="20"/>
  <c r="BI16" i="20"/>
  <c r="BL16" i="20"/>
  <c r="BH16" i="20"/>
  <c r="BL37" i="20"/>
  <c r="BH37" i="20"/>
  <c r="BI37" i="20"/>
  <c r="BK37" i="20"/>
  <c r="BG37" i="20"/>
  <c r="BN38" i="20"/>
  <c r="BJ37" i="20"/>
  <c r="Z38" i="20"/>
  <c r="X37" i="20"/>
  <c r="T37" i="20"/>
  <c r="W37" i="20"/>
  <c r="V37" i="20"/>
  <c r="U37" i="20"/>
  <c r="S37" i="20"/>
  <c r="CA16" i="20"/>
  <c r="BW16" i="20"/>
  <c r="CD17" i="20"/>
  <c r="BZ16" i="20"/>
  <c r="BY16" i="20"/>
  <c r="CB16" i="20"/>
  <c r="BX16" i="20"/>
  <c r="BM15" i="20"/>
  <c r="N15" i="20" s="1"/>
  <c r="W16" i="20"/>
  <c r="S16" i="20"/>
  <c r="V16" i="20"/>
  <c r="U16" i="20"/>
  <c r="Z17" i="20"/>
  <c r="T16" i="20"/>
  <c r="X16" i="20"/>
  <c r="AO15" i="20"/>
  <c r="K15" i="20" s="1"/>
  <c r="AM16" i="20"/>
  <c r="AI16" i="20"/>
  <c r="AL16" i="20"/>
  <c r="AK16" i="20"/>
  <c r="AP17" i="20"/>
  <c r="AJ16" i="20"/>
  <c r="AN16" i="20"/>
  <c r="BM36" i="20"/>
  <c r="N36" i="20" s="1"/>
  <c r="BE36" i="20"/>
  <c r="M36" i="20" s="1"/>
  <c r="AW15" i="20"/>
  <c r="L15" i="20" s="1"/>
  <c r="AV37" i="20"/>
  <c r="AR37" i="20"/>
  <c r="AX38" i="20"/>
  <c r="AS37" i="20"/>
  <c r="AQ37" i="20"/>
  <c r="AT37" i="20"/>
  <c r="AU37" i="20"/>
  <c r="BS16" i="20"/>
  <c r="BO16" i="20"/>
  <c r="BR16" i="20"/>
  <c r="BQ16" i="20"/>
  <c r="BV17" i="20"/>
  <c r="BP16" i="20"/>
  <c r="BT16" i="20"/>
  <c r="AG15" i="20"/>
  <c r="J15" i="20" s="1"/>
  <c r="AU16" i="20"/>
  <c r="AQ16" i="20"/>
  <c r="AX17" i="20"/>
  <c r="AT16" i="20"/>
  <c r="AS16" i="20"/>
  <c r="AV16" i="20"/>
  <c r="AR16" i="20"/>
  <c r="CB37" i="20"/>
  <c r="BX37" i="20"/>
  <c r="BY37" i="20"/>
  <c r="CA37" i="20"/>
  <c r="BZ37" i="20"/>
  <c r="CD38" i="20"/>
  <c r="BW37" i="20"/>
  <c r="CC15" i="20"/>
  <c r="P15" i="20" s="1"/>
  <c r="AF37" i="20"/>
  <c r="AB37" i="20"/>
  <c r="AC37" i="20"/>
  <c r="AD37" i="20"/>
  <c r="AA37" i="20"/>
  <c r="AH38" i="20"/>
  <c r="AE37" i="20"/>
  <c r="AW36" i="20"/>
  <c r="L36" i="20" s="1"/>
  <c r="BU15" i="20"/>
  <c r="O15" i="20" s="1"/>
  <c r="Y15" i="19"/>
  <c r="I15" i="19" s="1"/>
  <c r="CA16" i="19"/>
  <c r="BW16" i="19"/>
  <c r="CD17" i="19"/>
  <c r="CB16" i="19"/>
  <c r="BZ16" i="19"/>
  <c r="BY16" i="19"/>
  <c r="BX16" i="19"/>
  <c r="BB38" i="19"/>
  <c r="BA38" i="19"/>
  <c r="AZ38" i="19"/>
  <c r="AY38" i="19"/>
  <c r="BF39" i="19"/>
  <c r="AW36" i="19"/>
  <c r="L36" i="19" s="1"/>
  <c r="AO15" i="19"/>
  <c r="K15" i="19" s="1"/>
  <c r="BS16" i="19"/>
  <c r="BO16" i="19"/>
  <c r="BQ16" i="19"/>
  <c r="BV17" i="19"/>
  <c r="BP16" i="19"/>
  <c r="BT16" i="19"/>
  <c r="BR16" i="19"/>
  <c r="V38" i="19"/>
  <c r="U38" i="19"/>
  <c r="T38" i="19"/>
  <c r="S38" i="19"/>
  <c r="Z39" i="19"/>
  <c r="AW15" i="19"/>
  <c r="L15" i="19" s="1"/>
  <c r="AG15" i="19"/>
  <c r="J15" i="19" s="1"/>
  <c r="BE37" i="19"/>
  <c r="M37" i="19" s="1"/>
  <c r="BM15" i="19"/>
  <c r="N15" i="19" s="1"/>
  <c r="BU15" i="19"/>
  <c r="O15" i="19" s="1"/>
  <c r="AH38" i="19"/>
  <c r="AC37" i="19"/>
  <c r="AE37" i="19"/>
  <c r="AD37" i="19"/>
  <c r="AB37" i="19"/>
  <c r="AA37" i="19"/>
  <c r="AF37" i="19"/>
  <c r="AU16" i="19"/>
  <c r="AQ16" i="19"/>
  <c r="AV16" i="19"/>
  <c r="AT16" i="19"/>
  <c r="AX17" i="19"/>
  <c r="AS16" i="19"/>
  <c r="AR16" i="19"/>
  <c r="AE16" i="19"/>
  <c r="AA16" i="19"/>
  <c r="AF16" i="19"/>
  <c r="AD16" i="19"/>
  <c r="AC16" i="19"/>
  <c r="AH17" i="19"/>
  <c r="AB16" i="19"/>
  <c r="BK16" i="19"/>
  <c r="BG16" i="19"/>
  <c r="BL16" i="19"/>
  <c r="BN17" i="19"/>
  <c r="BJ16" i="19"/>
  <c r="BI16" i="19"/>
  <c r="BH16" i="19"/>
  <c r="W16" i="19"/>
  <c r="S16" i="19"/>
  <c r="Z17" i="19"/>
  <c r="U16" i="19"/>
  <c r="T16" i="19"/>
  <c r="X16" i="19"/>
  <c r="V16" i="19"/>
  <c r="AO36" i="19"/>
  <c r="K36" i="19" s="1"/>
  <c r="AK37" i="19"/>
  <c r="AP38" i="19"/>
  <c r="AJ37" i="19"/>
  <c r="AN37" i="19"/>
  <c r="AI37" i="19"/>
  <c r="AM37" i="19"/>
  <c r="AL37" i="19"/>
  <c r="CC15" i="19"/>
  <c r="P15" i="19" s="1"/>
  <c r="AG36" i="19"/>
  <c r="J36" i="19" s="1"/>
  <c r="BR37" i="19"/>
  <c r="BQ37" i="19"/>
  <c r="BV38" i="19"/>
  <c r="BP37" i="19"/>
  <c r="BO37" i="19"/>
  <c r="BT37" i="19"/>
  <c r="BS37" i="19"/>
  <c r="BM36" i="19"/>
  <c r="N36" i="19" s="1"/>
  <c r="BN38" i="19"/>
  <c r="BJ37" i="19"/>
  <c r="BI37" i="19"/>
  <c r="BH37" i="19"/>
  <c r="BG37" i="19"/>
  <c r="BL37" i="19"/>
  <c r="BK37" i="19"/>
  <c r="AX38" i="19"/>
  <c r="AS37" i="19"/>
  <c r="AU37" i="19"/>
  <c r="AT37" i="19"/>
  <c r="AV37" i="19"/>
  <c r="AR37" i="19"/>
  <c r="AQ37" i="19"/>
  <c r="CC36" i="19"/>
  <c r="P36" i="19" s="1"/>
  <c r="CD38" i="19"/>
  <c r="BZ37" i="19"/>
  <c r="BY37" i="19"/>
  <c r="BX37" i="19"/>
  <c r="BW37" i="19"/>
  <c r="CB37" i="19"/>
  <c r="CA37" i="19"/>
  <c r="AM16" i="19"/>
  <c r="AI16" i="19"/>
  <c r="AK16" i="19"/>
  <c r="AJ16" i="19"/>
  <c r="AN16" i="19"/>
  <c r="AL16" i="19"/>
  <c r="AP17" i="19"/>
  <c r="BU37" i="21" l="1"/>
  <c r="O37" i="21" s="1"/>
  <c r="BM37" i="22"/>
  <c r="N37" i="22" s="1"/>
  <c r="AO37" i="22"/>
  <c r="K37" i="22" s="1"/>
  <c r="BE16" i="21"/>
  <c r="M16" i="21" s="1"/>
  <c r="AG37" i="21"/>
  <c r="J37" i="21" s="1"/>
  <c r="BE37" i="22"/>
  <c r="M37" i="22" s="1"/>
  <c r="Y37" i="22"/>
  <c r="I37" i="22" s="1"/>
  <c r="AP39" i="22"/>
  <c r="AG37" i="22"/>
  <c r="J37" i="22" s="1"/>
  <c r="BN18" i="22"/>
  <c r="BF39" i="22"/>
  <c r="BF18" i="22"/>
  <c r="CD18" i="22"/>
  <c r="BN39" i="22"/>
  <c r="AX18" i="22"/>
  <c r="BM16" i="22"/>
  <c r="N16" i="22" s="1"/>
  <c r="AO16" i="22"/>
  <c r="K16" i="22" s="1"/>
  <c r="BU16" i="22"/>
  <c r="O16" i="22" s="1"/>
  <c r="BU37" i="22"/>
  <c r="O37" i="22" s="1"/>
  <c r="BV39" i="22"/>
  <c r="AH18" i="22"/>
  <c r="CC16" i="22"/>
  <c r="P16" i="22" s="1"/>
  <c r="Z39" i="22"/>
  <c r="Y16" i="22"/>
  <c r="I16" i="22" s="1"/>
  <c r="AW16" i="22"/>
  <c r="L16" i="22" s="1"/>
  <c r="AH39" i="22"/>
  <c r="J38" i="22"/>
  <c r="CD39" i="22"/>
  <c r="AP18" i="22"/>
  <c r="AW37" i="22"/>
  <c r="L37" i="22" s="1"/>
  <c r="BV18" i="22"/>
  <c r="AG16" i="22"/>
  <c r="J16" i="22" s="1"/>
  <c r="Z18" i="22"/>
  <c r="CC37" i="22"/>
  <c r="P37" i="22" s="1"/>
  <c r="AX39" i="22"/>
  <c r="AX40" i="22" s="1"/>
  <c r="BE16" i="22"/>
  <c r="M16" i="22" s="1"/>
  <c r="BF18" i="21"/>
  <c r="AX39" i="21"/>
  <c r="AX40" i="21" s="1"/>
  <c r="CD18" i="21"/>
  <c r="CD39" i="21"/>
  <c r="BN39" i="21"/>
  <c r="AH18" i="21"/>
  <c r="Y37" i="21"/>
  <c r="I37" i="21" s="1"/>
  <c r="AW37" i="21"/>
  <c r="L37" i="21" s="1"/>
  <c r="BN18" i="21"/>
  <c r="AO37" i="21"/>
  <c r="K37" i="21" s="1"/>
  <c r="BV39" i="21"/>
  <c r="BM37" i="21"/>
  <c r="N37" i="21" s="1"/>
  <c r="AX18" i="21"/>
  <c r="Z39" i="21"/>
  <c r="CC16" i="21"/>
  <c r="P16" i="21" s="1"/>
  <c r="BE37" i="21"/>
  <c r="M37" i="21" s="1"/>
  <c r="AP39" i="21"/>
  <c r="AG16" i="21"/>
  <c r="J16" i="21" s="1"/>
  <c r="AH39" i="21"/>
  <c r="BU16" i="21"/>
  <c r="O16" i="21" s="1"/>
  <c r="BV18" i="21"/>
  <c r="Y16" i="21"/>
  <c r="I16" i="21" s="1"/>
  <c r="Z18" i="21"/>
  <c r="CC37" i="21"/>
  <c r="P37" i="21" s="1"/>
  <c r="BF39" i="21"/>
  <c r="BM16" i="21"/>
  <c r="N16" i="21" s="1"/>
  <c r="AO16" i="21"/>
  <c r="K16" i="21" s="1"/>
  <c r="AP18" i="21"/>
  <c r="AW16" i="21"/>
  <c r="L16" i="21" s="1"/>
  <c r="BU36" i="20"/>
  <c r="O36" i="20" s="1"/>
  <c r="AO37" i="19"/>
  <c r="K37" i="19" s="1"/>
  <c r="AW37" i="20"/>
  <c r="L37" i="20" s="1"/>
  <c r="Y37" i="20"/>
  <c r="I37" i="20" s="1"/>
  <c r="BE37" i="20"/>
  <c r="M37" i="20" s="1"/>
  <c r="AZ16" i="19"/>
  <c r="BC16" i="19"/>
  <c r="BF17" i="19"/>
  <c r="BB16" i="19"/>
  <c r="BD16" i="19"/>
  <c r="BA16" i="19"/>
  <c r="AY16" i="19"/>
  <c r="BS37" i="20"/>
  <c r="BP37" i="20"/>
  <c r="BQ37" i="20"/>
  <c r="BV38" i="20"/>
  <c r="BR37" i="20"/>
  <c r="BT37" i="20"/>
  <c r="BO37" i="20"/>
  <c r="BE15" i="19"/>
  <c r="M15" i="19" s="1"/>
  <c r="AO36" i="20"/>
  <c r="K36" i="20" s="1"/>
  <c r="AJ37" i="20"/>
  <c r="AL37" i="20"/>
  <c r="AI37" i="20"/>
  <c r="AM37" i="20"/>
  <c r="AN37" i="20"/>
  <c r="AP38" i="20"/>
  <c r="AK37" i="20"/>
  <c r="CD39" i="20"/>
  <c r="BZ38" i="20"/>
  <c r="BY38" i="20"/>
  <c r="BX38" i="20"/>
  <c r="BW38" i="20"/>
  <c r="BY17" i="20"/>
  <c r="BX17" i="20"/>
  <c r="BW17" i="20"/>
  <c r="CD18" i="20"/>
  <c r="BZ17" i="20"/>
  <c r="BO17" i="20"/>
  <c r="BR17" i="20"/>
  <c r="BQ17" i="20"/>
  <c r="BP17" i="20"/>
  <c r="BV18" i="20"/>
  <c r="AO16" i="20"/>
  <c r="K16" i="20" s="1"/>
  <c r="Y16" i="20"/>
  <c r="I16" i="20" s="1"/>
  <c r="CC16" i="20"/>
  <c r="P16" i="20" s="1"/>
  <c r="BM37" i="20"/>
  <c r="N37" i="20" s="1"/>
  <c r="AD38" i="20"/>
  <c r="AB38" i="20"/>
  <c r="AH39" i="20"/>
  <c r="AC38" i="20"/>
  <c r="AA38" i="20"/>
  <c r="AX18" i="20"/>
  <c r="AX19" i="20" s="1"/>
  <c r="AX39" i="20"/>
  <c r="AX40" i="20" s="1"/>
  <c r="AI17" i="20"/>
  <c r="AL17" i="20"/>
  <c r="AP18" i="20"/>
  <c r="AK17" i="20"/>
  <c r="AJ17" i="20"/>
  <c r="S17" i="20"/>
  <c r="V17" i="20"/>
  <c r="U17" i="20"/>
  <c r="T17" i="20"/>
  <c r="Z18" i="20"/>
  <c r="Z39" i="20"/>
  <c r="T38" i="20"/>
  <c r="U38" i="20"/>
  <c r="V38" i="20"/>
  <c r="S38" i="20"/>
  <c r="BI17" i="20"/>
  <c r="BN18" i="20"/>
  <c r="BH17" i="20"/>
  <c r="BJ17" i="20"/>
  <c r="BG17" i="20"/>
  <c r="AG16" i="20"/>
  <c r="J16" i="20" s="1"/>
  <c r="AY17" i="20"/>
  <c r="BB17" i="20"/>
  <c r="BA17" i="20"/>
  <c r="BF18" i="20"/>
  <c r="AZ17" i="20"/>
  <c r="BE16" i="20"/>
  <c r="M16" i="20" s="1"/>
  <c r="BU16" i="20"/>
  <c r="O16" i="20" s="1"/>
  <c r="BJ38" i="20"/>
  <c r="BH38" i="20"/>
  <c r="BG38" i="20"/>
  <c r="BI38" i="20"/>
  <c r="BN39" i="20"/>
  <c r="BF39" i="20"/>
  <c r="AZ38" i="20"/>
  <c r="AY38" i="20"/>
  <c r="BA38" i="20"/>
  <c r="BB38" i="20"/>
  <c r="AC17" i="20"/>
  <c r="AH18" i="20"/>
  <c r="AB17" i="20"/>
  <c r="AA17" i="20"/>
  <c r="AD17" i="20"/>
  <c r="AG37" i="20"/>
  <c r="J37" i="20" s="1"/>
  <c r="CC37" i="20"/>
  <c r="P37" i="20" s="1"/>
  <c r="AW16" i="20"/>
  <c r="L16" i="20" s="1"/>
  <c r="BM16" i="20"/>
  <c r="N16" i="20" s="1"/>
  <c r="AI17" i="19"/>
  <c r="AL17" i="19"/>
  <c r="AP18" i="19"/>
  <c r="AK17" i="19"/>
  <c r="AJ17" i="19"/>
  <c r="BM37" i="19"/>
  <c r="N37" i="19" s="1"/>
  <c r="BN39" i="19"/>
  <c r="BH38" i="19"/>
  <c r="BG38" i="19"/>
  <c r="BJ38" i="19"/>
  <c r="BI38" i="19"/>
  <c r="S17" i="19"/>
  <c r="V17" i="19"/>
  <c r="Z18" i="19"/>
  <c r="U17" i="19"/>
  <c r="T17" i="19"/>
  <c r="BM16" i="19"/>
  <c r="N16" i="19" s="1"/>
  <c r="Z40" i="19"/>
  <c r="V39" i="19"/>
  <c r="U39" i="19"/>
  <c r="T39" i="19"/>
  <c r="S39" i="19"/>
  <c r="BO17" i="19"/>
  <c r="BP17" i="19"/>
  <c r="BR17" i="19"/>
  <c r="BV18" i="19"/>
  <c r="BQ17" i="19"/>
  <c r="BE38" i="19"/>
  <c r="M38" i="19" s="1"/>
  <c r="BY17" i="19"/>
  <c r="BW17" i="19"/>
  <c r="CD18" i="19"/>
  <c r="BZ17" i="19"/>
  <c r="BX17" i="19"/>
  <c r="AO16" i="19"/>
  <c r="K16" i="19" s="1"/>
  <c r="CC37" i="19"/>
  <c r="P37" i="19" s="1"/>
  <c r="BX38" i="19"/>
  <c r="BW38" i="19"/>
  <c r="CD39" i="19"/>
  <c r="BZ38" i="19"/>
  <c r="BY38" i="19"/>
  <c r="AX39" i="19"/>
  <c r="AX40" i="19" s="1"/>
  <c r="BU37" i="19"/>
  <c r="O37" i="19" s="1"/>
  <c r="AL38" i="19"/>
  <c r="AK38" i="19"/>
  <c r="AP39" i="19"/>
  <c r="AJ38" i="19"/>
  <c r="AI38" i="19"/>
  <c r="Y16" i="19"/>
  <c r="I16" i="19" s="1"/>
  <c r="AG37" i="19"/>
  <c r="J37" i="19" s="1"/>
  <c r="Y38" i="19"/>
  <c r="I38" i="19" s="1"/>
  <c r="CC16" i="19"/>
  <c r="P16" i="19" s="1"/>
  <c r="BI17" i="19"/>
  <c r="BH17" i="19"/>
  <c r="BG17" i="19"/>
  <c r="BJ17" i="19"/>
  <c r="BN18" i="19"/>
  <c r="AW16" i="19"/>
  <c r="L16" i="19" s="1"/>
  <c r="AH39" i="19"/>
  <c r="AB38" i="19"/>
  <c r="AA38" i="19"/>
  <c r="AD38" i="19"/>
  <c r="AC38" i="19"/>
  <c r="BU16" i="19"/>
  <c r="O16" i="19" s="1"/>
  <c r="AW37" i="19"/>
  <c r="L37" i="19" s="1"/>
  <c r="BR38" i="19"/>
  <c r="BQ38" i="19"/>
  <c r="BV39" i="19"/>
  <c r="BP38" i="19"/>
  <c r="BO38" i="19"/>
  <c r="AC17" i="19"/>
  <c r="AH18" i="19"/>
  <c r="AD17" i="19"/>
  <c r="AB17" i="19"/>
  <c r="AA17" i="19"/>
  <c r="AG16" i="19"/>
  <c r="J16" i="19" s="1"/>
  <c r="AX18" i="19"/>
  <c r="AX19" i="19" s="1"/>
  <c r="BF40" i="19"/>
  <c r="BB39" i="19"/>
  <c r="BA39" i="19"/>
  <c r="AZ39" i="19"/>
  <c r="AY39" i="19"/>
  <c r="AX19" i="22" l="1"/>
  <c r="AT18" i="22"/>
  <c r="AR18" i="22"/>
  <c r="AQ18" i="22"/>
  <c r="AS18" i="22"/>
  <c r="AX19" i="21"/>
  <c r="AS18" i="21"/>
  <c r="AR18" i="21"/>
  <c r="AQ18" i="21"/>
  <c r="AT18" i="21"/>
  <c r="J38" i="21"/>
  <c r="L38" i="21" s="1"/>
  <c r="K38" i="21"/>
  <c r="N38" i="22"/>
  <c r="K38" i="22"/>
  <c r="AI18" i="22"/>
  <c r="AP19" i="22"/>
  <c r="AL18" i="22"/>
  <c r="AK18" i="22"/>
  <c r="AJ18" i="22"/>
  <c r="P38" i="22"/>
  <c r="CD40" i="22"/>
  <c r="BZ39" i="22"/>
  <c r="BY39" i="22"/>
  <c r="CB39" i="22"/>
  <c r="BX39" i="22"/>
  <c r="CA39" i="22"/>
  <c r="BW39" i="22"/>
  <c r="T39" i="22"/>
  <c r="S39" i="22"/>
  <c r="Z40" i="22"/>
  <c r="V39" i="22"/>
  <c r="U39" i="22"/>
  <c r="O17" i="22"/>
  <c r="L38" i="22"/>
  <c r="AC18" i="22"/>
  <c r="AB18" i="22"/>
  <c r="AA18" i="22"/>
  <c r="AH19" i="22"/>
  <c r="AD18" i="22"/>
  <c r="O38" i="22"/>
  <c r="M38" i="22"/>
  <c r="N17" i="22"/>
  <c r="AX41" i="22"/>
  <c r="AR40" i="22"/>
  <c r="AQ40" i="22"/>
  <c r="AT40" i="22"/>
  <c r="AS40" i="22"/>
  <c r="I17" i="22"/>
  <c r="BO18" i="22"/>
  <c r="BV19" i="22"/>
  <c r="BR18" i="22"/>
  <c r="BQ18" i="22"/>
  <c r="BP18" i="22"/>
  <c r="I38" i="22"/>
  <c r="AQ19" i="22"/>
  <c r="AT19" i="22"/>
  <c r="AS19" i="22"/>
  <c r="AX20" i="22"/>
  <c r="AR19" i="22"/>
  <c r="BN40" i="22"/>
  <c r="BJ39" i="22"/>
  <c r="BI39" i="22"/>
  <c r="BH39" i="22"/>
  <c r="BG39" i="22"/>
  <c r="BY18" i="22"/>
  <c r="CB18" i="22"/>
  <c r="BX18" i="22"/>
  <c r="CA18" i="22"/>
  <c r="BW18" i="22"/>
  <c r="CD19" i="22"/>
  <c r="BZ18" i="22"/>
  <c r="M17" i="22"/>
  <c r="AJ39" i="22"/>
  <c r="AI39" i="22"/>
  <c r="AP40" i="22"/>
  <c r="AL39" i="22"/>
  <c r="AK39" i="22"/>
  <c r="S18" i="22"/>
  <c r="Z19" i="22"/>
  <c r="V18" i="22"/>
  <c r="U18" i="22"/>
  <c r="T18" i="22"/>
  <c r="K17" i="22"/>
  <c r="AH40" i="22"/>
  <c r="AD39" i="22"/>
  <c r="AC39" i="22"/>
  <c r="AB39" i="22"/>
  <c r="AA39" i="22"/>
  <c r="J17" i="22"/>
  <c r="L17" i="22" s="1"/>
  <c r="BP39" i="22"/>
  <c r="BO39" i="22"/>
  <c r="BV40" i="22"/>
  <c r="BR39" i="22"/>
  <c r="BQ39" i="22"/>
  <c r="P17" i="22"/>
  <c r="AY18" i="22"/>
  <c r="BF19" i="22"/>
  <c r="BB18" i="22"/>
  <c r="BA18" i="22"/>
  <c r="AZ18" i="22"/>
  <c r="AZ39" i="22"/>
  <c r="AY39" i="22"/>
  <c r="BF40" i="22"/>
  <c r="BB39" i="22"/>
  <c r="BA39" i="22"/>
  <c r="BI18" i="22"/>
  <c r="BH18" i="22"/>
  <c r="BG18" i="22"/>
  <c r="BN19" i="22"/>
  <c r="BJ18" i="22"/>
  <c r="AY39" i="21"/>
  <c r="BA39" i="21"/>
  <c r="BF40" i="21"/>
  <c r="BB39" i="21"/>
  <c r="AZ39" i="21"/>
  <c r="I17" i="21"/>
  <c r="BO39" i="21"/>
  <c r="BQ39" i="21"/>
  <c r="BR39" i="21"/>
  <c r="BV40" i="21"/>
  <c r="BP39" i="21"/>
  <c r="AB18" i="21"/>
  <c r="AH19" i="21"/>
  <c r="AD18" i="21"/>
  <c r="AA18" i="21"/>
  <c r="AC18" i="21"/>
  <c r="BI39" i="21"/>
  <c r="BG39" i="21"/>
  <c r="BH39" i="21"/>
  <c r="BN40" i="21"/>
  <c r="BJ39" i="21"/>
  <c r="BV19" i="21"/>
  <c r="BR18" i="21"/>
  <c r="BP18" i="21"/>
  <c r="BQ18" i="21"/>
  <c r="BO18" i="21"/>
  <c r="AT19" i="21"/>
  <c r="AX20" i="21"/>
  <c r="AR19" i="21"/>
  <c r="AS19" i="21"/>
  <c r="AQ19" i="21"/>
  <c r="O38" i="21"/>
  <c r="BH18" i="21"/>
  <c r="BN19" i="21"/>
  <c r="BJ18" i="21"/>
  <c r="BI18" i="21"/>
  <c r="J17" i="21"/>
  <c r="L17" i="21" s="1"/>
  <c r="N38" i="21"/>
  <c r="M17" i="21"/>
  <c r="AP19" i="21"/>
  <c r="AL18" i="21"/>
  <c r="AJ18" i="21"/>
  <c r="AK18" i="21"/>
  <c r="AI18" i="21"/>
  <c r="O17" i="21"/>
  <c r="AI39" i="21"/>
  <c r="AK39" i="21"/>
  <c r="AL39" i="21"/>
  <c r="AP40" i="21"/>
  <c r="AJ39" i="21"/>
  <c r="I38" i="21"/>
  <c r="N17" i="21"/>
  <c r="P38" i="21"/>
  <c r="CB18" i="21"/>
  <c r="BX18" i="21"/>
  <c r="CD19" i="21"/>
  <c r="BZ18" i="21"/>
  <c r="CA18" i="21"/>
  <c r="BY18" i="21"/>
  <c r="BW18" i="21"/>
  <c r="K17" i="21"/>
  <c r="M38" i="21"/>
  <c r="Z19" i="21"/>
  <c r="V18" i="21"/>
  <c r="T18" i="21"/>
  <c r="U18" i="21"/>
  <c r="S18" i="21"/>
  <c r="AC39" i="21"/>
  <c r="AA39" i="21"/>
  <c r="AB39" i="21"/>
  <c r="AH40" i="21"/>
  <c r="AD39" i="21"/>
  <c r="S39" i="21"/>
  <c r="U39" i="21"/>
  <c r="Z40" i="21"/>
  <c r="V39" i="21"/>
  <c r="T39" i="21"/>
  <c r="BY39" i="21"/>
  <c r="CA39" i="21"/>
  <c r="BW39" i="21"/>
  <c r="CB39" i="21"/>
  <c r="BX39" i="21"/>
  <c r="BZ39" i="21"/>
  <c r="CD40" i="21"/>
  <c r="P17" i="21"/>
  <c r="AX41" i="21"/>
  <c r="AQ40" i="21"/>
  <c r="AS40" i="21"/>
  <c r="AT40" i="21"/>
  <c r="AR40" i="21"/>
  <c r="BF19" i="21"/>
  <c r="BB18" i="21"/>
  <c r="AZ18" i="21"/>
  <c r="AY18" i="21"/>
  <c r="BA18" i="21"/>
  <c r="AG38" i="20"/>
  <c r="J38" i="20" s="1"/>
  <c r="L38" i="20" s="1"/>
  <c r="AO38" i="19"/>
  <c r="K38" i="19" s="1"/>
  <c r="AO17" i="20"/>
  <c r="K17" i="20" s="1"/>
  <c r="CC17" i="20"/>
  <c r="P17" i="20" s="1"/>
  <c r="AO37" i="20"/>
  <c r="K37" i="20" s="1"/>
  <c r="BV39" i="20"/>
  <c r="BO38" i="20"/>
  <c r="BP38" i="20"/>
  <c r="BR38" i="20"/>
  <c r="BQ38" i="20"/>
  <c r="BE16" i="19"/>
  <c r="M16" i="19" s="1"/>
  <c r="AY17" i="19"/>
  <c r="BB17" i="19"/>
  <c r="AZ17" i="19"/>
  <c r="BF18" i="19"/>
  <c r="BA17" i="19"/>
  <c r="BU38" i="19"/>
  <c r="O38" i="19" s="1"/>
  <c r="BM17" i="20"/>
  <c r="N17" i="20" s="1"/>
  <c r="AP39" i="20"/>
  <c r="AK38" i="20"/>
  <c r="AJ38" i="20"/>
  <c r="AI38" i="20"/>
  <c r="AL38" i="20"/>
  <c r="BU37" i="20"/>
  <c r="O37" i="20" s="1"/>
  <c r="AQ19" i="20"/>
  <c r="AT19" i="20"/>
  <c r="AS19" i="20"/>
  <c r="AX20" i="20"/>
  <c r="AR19" i="20"/>
  <c r="BE38" i="20"/>
  <c r="M38" i="20" s="1"/>
  <c r="BU17" i="20"/>
  <c r="O17" i="20" s="1"/>
  <c r="BM38" i="20"/>
  <c r="N38" i="20" s="1"/>
  <c r="Y38" i="20"/>
  <c r="I38" i="20" s="1"/>
  <c r="T39" i="20"/>
  <c r="Z40" i="20"/>
  <c r="V39" i="20"/>
  <c r="U39" i="20"/>
  <c r="S39" i="20"/>
  <c r="AI18" i="20"/>
  <c r="AP19" i="20"/>
  <c r="AL18" i="20"/>
  <c r="AK18" i="20"/>
  <c r="AJ18" i="20"/>
  <c r="AH40" i="20"/>
  <c r="AD39" i="20"/>
  <c r="AC39" i="20"/>
  <c r="AA39" i="20"/>
  <c r="AB39" i="20"/>
  <c r="BN40" i="20"/>
  <c r="BJ39" i="20"/>
  <c r="BH39" i="20"/>
  <c r="BI39" i="20"/>
  <c r="BG39" i="20"/>
  <c r="AY18" i="20"/>
  <c r="BF19" i="20"/>
  <c r="BB18" i="20"/>
  <c r="BA18" i="20"/>
  <c r="AZ18" i="20"/>
  <c r="BI18" i="20"/>
  <c r="BH18" i="20"/>
  <c r="BN19" i="20"/>
  <c r="BJ18" i="20"/>
  <c r="BG18" i="20"/>
  <c r="AC18" i="20"/>
  <c r="AB18" i="20"/>
  <c r="AD18" i="20"/>
  <c r="AA18" i="20"/>
  <c r="AH19" i="20"/>
  <c r="BO18" i="20"/>
  <c r="BV19" i="20"/>
  <c r="BR18" i="20"/>
  <c r="BQ18" i="20"/>
  <c r="BP18" i="20"/>
  <c r="AG17" i="20"/>
  <c r="J17" i="20" s="1"/>
  <c r="L17" i="20" s="1"/>
  <c r="AZ39" i="20"/>
  <c r="BA39" i="20"/>
  <c r="AY39" i="20"/>
  <c r="BF40" i="20"/>
  <c r="BB39" i="20"/>
  <c r="BE17" i="20"/>
  <c r="M17" i="20" s="1"/>
  <c r="S18" i="20"/>
  <c r="Z19" i="20"/>
  <c r="V18" i="20"/>
  <c r="U18" i="20"/>
  <c r="T18" i="20"/>
  <c r="Y17" i="20"/>
  <c r="I17" i="20" s="1"/>
  <c r="AR40" i="20"/>
  <c r="AT40" i="20"/>
  <c r="AX41" i="20"/>
  <c r="AQ40" i="20"/>
  <c r="AS40" i="20"/>
  <c r="BY18" i="20"/>
  <c r="CB18" i="20"/>
  <c r="BX18" i="20"/>
  <c r="BW18" i="20"/>
  <c r="BZ18" i="20"/>
  <c r="CD19" i="20"/>
  <c r="CA18" i="20"/>
  <c r="CC38" i="20"/>
  <c r="P38" i="20" s="1"/>
  <c r="CD40" i="20"/>
  <c r="BZ39" i="20"/>
  <c r="CB39" i="20"/>
  <c r="BW39" i="20"/>
  <c r="CA39" i="20"/>
  <c r="BY39" i="20"/>
  <c r="BX39" i="20"/>
  <c r="BV40" i="19"/>
  <c r="BR39" i="19"/>
  <c r="BQ39" i="19"/>
  <c r="BP39" i="19"/>
  <c r="BO39" i="19"/>
  <c r="AX20" i="19"/>
  <c r="AR19" i="19"/>
  <c r="AQ19" i="19"/>
  <c r="AT19" i="19"/>
  <c r="AS19" i="19"/>
  <c r="AP40" i="19"/>
  <c r="AL39" i="19"/>
  <c r="AK39" i="19"/>
  <c r="AJ39" i="19"/>
  <c r="AI39" i="19"/>
  <c r="BM38" i="19"/>
  <c r="N38" i="19" s="1"/>
  <c r="AO17" i="19"/>
  <c r="K17" i="19" s="1"/>
  <c r="BE39" i="19"/>
  <c r="M39" i="19" s="1"/>
  <c r="AZ40" i="19"/>
  <c r="BB40" i="19"/>
  <c r="BF41" i="19"/>
  <c r="BA40" i="19"/>
  <c r="AY40" i="19"/>
  <c r="AG38" i="19"/>
  <c r="J38" i="19" s="1"/>
  <c r="L38" i="19" s="1"/>
  <c r="BN19" i="19"/>
  <c r="BI18" i="19"/>
  <c r="BJ18" i="19"/>
  <c r="BH18" i="19"/>
  <c r="BG18" i="19"/>
  <c r="Y17" i="19"/>
  <c r="I17" i="19" s="1"/>
  <c r="AH19" i="19"/>
  <c r="AC18" i="19"/>
  <c r="AB18" i="19"/>
  <c r="AA18" i="19"/>
  <c r="AD18" i="19"/>
  <c r="CB39" i="19"/>
  <c r="BX39" i="19"/>
  <c r="CA39" i="19"/>
  <c r="BW39" i="19"/>
  <c r="CD40" i="19"/>
  <c r="BZ39" i="19"/>
  <c r="BY39" i="19"/>
  <c r="CD19" i="19"/>
  <c r="BY18" i="19"/>
  <c r="BZ18" i="19"/>
  <c r="BX18" i="19"/>
  <c r="CB18" i="19"/>
  <c r="BW18" i="19"/>
  <c r="CA18" i="19"/>
  <c r="BU17" i="19"/>
  <c r="O17" i="19" s="1"/>
  <c r="BH39" i="19"/>
  <c r="BG39" i="19"/>
  <c r="BJ39" i="19"/>
  <c r="BI39" i="19"/>
  <c r="BN40" i="19"/>
  <c r="AI18" i="19"/>
  <c r="AJ18" i="19"/>
  <c r="AL18" i="19"/>
  <c r="AK18" i="19"/>
  <c r="AP19" i="19"/>
  <c r="AG17" i="19"/>
  <c r="J17" i="19" s="1"/>
  <c r="L17" i="19" s="1"/>
  <c r="AB39" i="19"/>
  <c r="AH40" i="19"/>
  <c r="AA39" i="19"/>
  <c r="AD39" i="19"/>
  <c r="AC39" i="19"/>
  <c r="BM17" i="19"/>
  <c r="N17" i="19" s="1"/>
  <c r="AX41" i="19"/>
  <c r="AT40" i="19"/>
  <c r="AQ40" i="19"/>
  <c r="AS40" i="19"/>
  <c r="AR40" i="19"/>
  <c r="CC38" i="19"/>
  <c r="P38" i="19" s="1"/>
  <c r="CC17" i="19"/>
  <c r="P17" i="19" s="1"/>
  <c r="BO18" i="19"/>
  <c r="BR18" i="19"/>
  <c r="BQ18" i="19"/>
  <c r="BP18" i="19"/>
  <c r="BV19" i="19"/>
  <c r="Y39" i="19"/>
  <c r="I39" i="19" s="1"/>
  <c r="T40" i="19"/>
  <c r="U40" i="19"/>
  <c r="S40" i="19"/>
  <c r="Z41" i="19"/>
  <c r="V40" i="19"/>
  <c r="S18" i="19"/>
  <c r="U18" i="19"/>
  <c r="Z19" i="19"/>
  <c r="T18" i="19"/>
  <c r="V18" i="19"/>
  <c r="BE18" i="21" l="1"/>
  <c r="M18" i="21" s="1"/>
  <c r="AW19" i="21"/>
  <c r="L19" i="21" s="1"/>
  <c r="AG18" i="21"/>
  <c r="J18" i="21" s="1"/>
  <c r="CC18" i="22"/>
  <c r="P18" i="22" s="1"/>
  <c r="AW40" i="22"/>
  <c r="L40" i="22" s="1"/>
  <c r="AG18" i="22"/>
  <c r="J18" i="22" s="1"/>
  <c r="Y39" i="22"/>
  <c r="I39" i="22" s="1"/>
  <c r="BE39" i="22"/>
  <c r="M39" i="22" s="1"/>
  <c r="Y18" i="22"/>
  <c r="I18" i="22" s="1"/>
  <c r="AO39" i="22"/>
  <c r="K39" i="22" s="1"/>
  <c r="BW19" i="22"/>
  <c r="BZ19" i="22"/>
  <c r="BY19" i="22"/>
  <c r="CD20" i="22"/>
  <c r="BX19" i="22"/>
  <c r="AS20" i="22"/>
  <c r="AV20" i="22"/>
  <c r="AR20" i="22"/>
  <c r="AX21" i="22"/>
  <c r="AU20" i="22"/>
  <c r="AQ20" i="22"/>
  <c r="AT20" i="22"/>
  <c r="BQ19" i="22"/>
  <c r="BP19" i="22"/>
  <c r="BO19" i="22"/>
  <c r="BV20" i="22"/>
  <c r="BR19" i="22"/>
  <c r="AA19" i="22"/>
  <c r="AD19" i="22"/>
  <c r="AC19" i="22"/>
  <c r="AH20" i="22"/>
  <c r="AB19" i="22"/>
  <c r="Z41" i="22"/>
  <c r="V40" i="22"/>
  <c r="U40" i="22"/>
  <c r="T40" i="22"/>
  <c r="S40" i="22"/>
  <c r="BG19" i="22"/>
  <c r="BJ19" i="22"/>
  <c r="BI19" i="22"/>
  <c r="BN20" i="22"/>
  <c r="BH19" i="22"/>
  <c r="BA19" i="22"/>
  <c r="AZ19" i="22"/>
  <c r="AY19" i="22"/>
  <c r="BF20" i="22"/>
  <c r="BB19" i="22"/>
  <c r="BU18" i="22"/>
  <c r="O18" i="22" s="1"/>
  <c r="CD41" i="22"/>
  <c r="BX40" i="22"/>
  <c r="BW40" i="22"/>
  <c r="BZ40" i="22"/>
  <c r="BY40" i="22"/>
  <c r="BM18" i="22"/>
  <c r="N18" i="22" s="1"/>
  <c r="BE18" i="22"/>
  <c r="M18" i="22" s="1"/>
  <c r="BV41" i="22"/>
  <c r="BR40" i="22"/>
  <c r="BQ40" i="22"/>
  <c r="BP40" i="22"/>
  <c r="BO40" i="22"/>
  <c r="AG39" i="22"/>
  <c r="J39" i="22" s="1"/>
  <c r="AH41" i="22"/>
  <c r="AB40" i="22"/>
  <c r="AA40" i="22"/>
  <c r="AD40" i="22"/>
  <c r="AC40" i="22"/>
  <c r="BM39" i="22"/>
  <c r="N39" i="22" s="1"/>
  <c r="BN41" i="22"/>
  <c r="BH40" i="22"/>
  <c r="BG40" i="22"/>
  <c r="BJ40" i="22"/>
  <c r="BI40" i="22"/>
  <c r="AK19" i="22"/>
  <c r="AJ19" i="22"/>
  <c r="AI19" i="22"/>
  <c r="AP20" i="22"/>
  <c r="AL19" i="22"/>
  <c r="BF41" i="22"/>
  <c r="BB40" i="22"/>
  <c r="BA40" i="22"/>
  <c r="AZ40" i="22"/>
  <c r="AY40" i="22"/>
  <c r="BU39" i="22"/>
  <c r="O39" i="22" s="1"/>
  <c r="U19" i="22"/>
  <c r="T19" i="22"/>
  <c r="S19" i="22"/>
  <c r="Z20" i="22"/>
  <c r="V19" i="22"/>
  <c r="AP41" i="22"/>
  <c r="AL40" i="22"/>
  <c r="AK40" i="22"/>
  <c r="AJ40" i="22"/>
  <c r="AI40" i="22"/>
  <c r="AW19" i="22"/>
  <c r="L19" i="22" s="1"/>
  <c r="AX42" i="22"/>
  <c r="AT41" i="22"/>
  <c r="AS41" i="22"/>
  <c r="AV41" i="22"/>
  <c r="AR41" i="22"/>
  <c r="AU41" i="22"/>
  <c r="AQ41" i="22"/>
  <c r="CC39" i="22"/>
  <c r="P39" i="22" s="1"/>
  <c r="AO18" i="22"/>
  <c r="K18" i="22" s="1"/>
  <c r="CD41" i="21"/>
  <c r="BW40" i="21"/>
  <c r="BY40" i="21"/>
  <c r="BZ40" i="21"/>
  <c r="BX40" i="21"/>
  <c r="CC39" i="21"/>
  <c r="P39" i="21" s="1"/>
  <c r="CC18" i="21"/>
  <c r="P18" i="21" s="1"/>
  <c r="BZ19" i="21"/>
  <c r="BX19" i="21"/>
  <c r="BY19" i="21"/>
  <c r="BW19" i="21"/>
  <c r="CD20" i="21"/>
  <c r="AO18" i="21"/>
  <c r="K18" i="21" s="1"/>
  <c r="AJ19" i="21"/>
  <c r="AP20" i="21"/>
  <c r="AL19" i="21"/>
  <c r="AI19" i="21"/>
  <c r="AK19" i="21"/>
  <c r="AD19" i="21"/>
  <c r="AH20" i="21"/>
  <c r="AB19" i="21"/>
  <c r="AC19" i="21"/>
  <c r="AA19" i="21"/>
  <c r="BE39" i="21"/>
  <c r="M39" i="21" s="1"/>
  <c r="AZ19" i="21"/>
  <c r="BF20" i="21"/>
  <c r="BB19" i="21"/>
  <c r="BA19" i="21"/>
  <c r="AY19" i="21"/>
  <c r="AW40" i="21"/>
  <c r="L40" i="21" s="1"/>
  <c r="U40" i="21"/>
  <c r="S40" i="21"/>
  <c r="T40" i="21"/>
  <c r="V40" i="21"/>
  <c r="Z41" i="21"/>
  <c r="AA40" i="21"/>
  <c r="AC40" i="21"/>
  <c r="AD40" i="21"/>
  <c r="AH41" i="21"/>
  <c r="AB40" i="21"/>
  <c r="Y18" i="21"/>
  <c r="I18" i="21" s="1"/>
  <c r="T19" i="21"/>
  <c r="Z20" i="21"/>
  <c r="V19" i="21"/>
  <c r="U19" i="21"/>
  <c r="S19" i="21"/>
  <c r="BM18" i="21"/>
  <c r="N18" i="21" s="1"/>
  <c r="AX21" i="21"/>
  <c r="AV20" i="21"/>
  <c r="AR20" i="21"/>
  <c r="AT20" i="21"/>
  <c r="AU20" i="21"/>
  <c r="AS20" i="21"/>
  <c r="AQ20" i="21"/>
  <c r="BN41" i="21"/>
  <c r="BG40" i="21"/>
  <c r="BI40" i="21"/>
  <c r="BJ40" i="21"/>
  <c r="BH40" i="21"/>
  <c r="AS41" i="21"/>
  <c r="AU41" i="21"/>
  <c r="AQ41" i="21"/>
  <c r="AV41" i="21"/>
  <c r="AR41" i="21"/>
  <c r="AX42" i="21"/>
  <c r="AT41" i="21"/>
  <c r="AO39" i="21"/>
  <c r="K39" i="21" s="1"/>
  <c r="BU39" i="21"/>
  <c r="O39" i="21" s="1"/>
  <c r="BA40" i="21"/>
  <c r="BF41" i="21"/>
  <c r="AY40" i="21"/>
  <c r="AZ40" i="21"/>
  <c r="BB40" i="21"/>
  <c r="Y39" i="21"/>
  <c r="I39" i="21" s="1"/>
  <c r="AG39" i="21"/>
  <c r="J39" i="21" s="1"/>
  <c r="AK40" i="21"/>
  <c r="AI40" i="21"/>
  <c r="AJ40" i="21"/>
  <c r="AP41" i="21"/>
  <c r="AL40" i="21"/>
  <c r="BJ19" i="21"/>
  <c r="BN20" i="21"/>
  <c r="BH19" i="21"/>
  <c r="BI19" i="21"/>
  <c r="BG19" i="21"/>
  <c r="BU18" i="21"/>
  <c r="O18" i="21" s="1"/>
  <c r="BP19" i="21"/>
  <c r="BV20" i="21"/>
  <c r="BR19" i="21"/>
  <c r="BO19" i="21"/>
  <c r="BQ19" i="21"/>
  <c r="BM39" i="21"/>
  <c r="N39" i="21" s="1"/>
  <c r="BQ40" i="21"/>
  <c r="BV41" i="21"/>
  <c r="BO40" i="21"/>
  <c r="BP40" i="21"/>
  <c r="BR40" i="21"/>
  <c r="AO38" i="20"/>
  <c r="K38" i="20" s="1"/>
  <c r="BE39" i="20"/>
  <c r="M39" i="20" s="1"/>
  <c r="CC39" i="20"/>
  <c r="P39" i="20" s="1"/>
  <c r="CC18" i="20"/>
  <c r="P18" i="20" s="1"/>
  <c r="BE17" i="19"/>
  <c r="M17" i="19" s="1"/>
  <c r="BO39" i="20"/>
  <c r="BV40" i="20"/>
  <c r="BR39" i="20"/>
  <c r="BQ39" i="20"/>
  <c r="BP39" i="20"/>
  <c r="AW40" i="19"/>
  <c r="L40" i="19" s="1"/>
  <c r="CC39" i="19"/>
  <c r="P39" i="19" s="1"/>
  <c r="BE40" i="19"/>
  <c r="M40" i="19" s="1"/>
  <c r="AO39" i="19"/>
  <c r="K39" i="19" s="1"/>
  <c r="AJ39" i="20"/>
  <c r="AK39" i="20"/>
  <c r="AL39" i="20"/>
  <c r="AP40" i="20"/>
  <c r="AI39" i="20"/>
  <c r="AY18" i="19"/>
  <c r="AZ18" i="19"/>
  <c r="BF19" i="19"/>
  <c r="BA18" i="19"/>
  <c r="BB18" i="19"/>
  <c r="BU38" i="20"/>
  <c r="O38" i="20" s="1"/>
  <c r="AX42" i="20"/>
  <c r="AT41" i="20"/>
  <c r="AV41" i="20"/>
  <c r="AQ41" i="20"/>
  <c r="AR41" i="20"/>
  <c r="AS41" i="20"/>
  <c r="AU41" i="20"/>
  <c r="Y18" i="20"/>
  <c r="I18" i="20" s="1"/>
  <c r="BU18" i="20"/>
  <c r="O18" i="20" s="1"/>
  <c r="BE18" i="20"/>
  <c r="M18" i="20" s="1"/>
  <c r="AK19" i="20"/>
  <c r="AJ19" i="20"/>
  <c r="AP20" i="20"/>
  <c r="AL19" i="20"/>
  <c r="AI19" i="20"/>
  <c r="AW19" i="20"/>
  <c r="L19" i="20" s="1"/>
  <c r="AA19" i="20"/>
  <c r="AD19" i="20"/>
  <c r="AC19" i="20"/>
  <c r="AH20" i="20"/>
  <c r="AB19" i="20"/>
  <c r="BG19" i="20"/>
  <c r="BJ19" i="20"/>
  <c r="BI19" i="20"/>
  <c r="BN20" i="20"/>
  <c r="BH19" i="20"/>
  <c r="BM39" i="20"/>
  <c r="N39" i="20" s="1"/>
  <c r="BH40" i="20"/>
  <c r="BI40" i="20"/>
  <c r="BG40" i="20"/>
  <c r="BJ40" i="20"/>
  <c r="BN41" i="20"/>
  <c r="AO18" i="20"/>
  <c r="K18" i="20" s="1"/>
  <c r="Z41" i="20"/>
  <c r="V40" i="20"/>
  <c r="S40" i="20"/>
  <c r="U40" i="20"/>
  <c r="T40" i="20"/>
  <c r="AS20" i="20"/>
  <c r="AV20" i="20"/>
  <c r="AR20" i="20"/>
  <c r="AQ20" i="20"/>
  <c r="AX21" i="20"/>
  <c r="AU20" i="20"/>
  <c r="AT20" i="20"/>
  <c r="BW19" i="20"/>
  <c r="BZ19" i="20"/>
  <c r="CD20" i="20"/>
  <c r="BY19" i="20"/>
  <c r="BX19" i="20"/>
  <c r="AG18" i="20"/>
  <c r="J18" i="20" s="1"/>
  <c r="AH41" i="20"/>
  <c r="AB40" i="20"/>
  <c r="AD40" i="20"/>
  <c r="AC40" i="20"/>
  <c r="AA40" i="20"/>
  <c r="Y39" i="20"/>
  <c r="I39" i="20" s="1"/>
  <c r="BX40" i="20"/>
  <c r="BW40" i="20"/>
  <c r="BZ40" i="20"/>
  <c r="BY40" i="20"/>
  <c r="CD41" i="20"/>
  <c r="AW40" i="20"/>
  <c r="L40" i="20" s="1"/>
  <c r="U19" i="20"/>
  <c r="T19" i="20"/>
  <c r="S19" i="20"/>
  <c r="V19" i="20"/>
  <c r="Z20" i="20"/>
  <c r="BB40" i="20"/>
  <c r="BA40" i="20"/>
  <c r="AY40" i="20"/>
  <c r="AZ40" i="20"/>
  <c r="BF41" i="20"/>
  <c r="BQ19" i="20"/>
  <c r="BP19" i="20"/>
  <c r="BV20" i="20"/>
  <c r="BO19" i="20"/>
  <c r="BR19" i="20"/>
  <c r="BM18" i="20"/>
  <c r="N18" i="20" s="1"/>
  <c r="BA19" i="20"/>
  <c r="AZ19" i="20"/>
  <c r="AY19" i="20"/>
  <c r="BB19" i="20"/>
  <c r="BF20" i="20"/>
  <c r="AG39" i="20"/>
  <c r="J39" i="20" s="1"/>
  <c r="BN41" i="19"/>
  <c r="BJ40" i="19"/>
  <c r="BI40" i="19"/>
  <c r="BH40" i="19"/>
  <c r="BG40" i="19"/>
  <c r="CD20" i="19"/>
  <c r="BX19" i="19"/>
  <c r="BW19" i="19"/>
  <c r="BZ19" i="19"/>
  <c r="BY19" i="19"/>
  <c r="AG18" i="19"/>
  <c r="J18" i="19" s="1"/>
  <c r="Z20" i="19"/>
  <c r="V19" i="19"/>
  <c r="U19" i="19"/>
  <c r="S19" i="19"/>
  <c r="T19" i="19"/>
  <c r="Z42" i="19"/>
  <c r="X41" i="19"/>
  <c r="T41" i="19"/>
  <c r="W41" i="19"/>
  <c r="V41" i="19"/>
  <c r="U41" i="19"/>
  <c r="S41" i="19"/>
  <c r="AU41" i="19"/>
  <c r="AS41" i="19"/>
  <c r="AR41" i="19"/>
  <c r="AQ41" i="19"/>
  <c r="AX42" i="19"/>
  <c r="AV41" i="19"/>
  <c r="AT41" i="19"/>
  <c r="AG39" i="19"/>
  <c r="J39" i="19" s="1"/>
  <c r="BM18" i="19"/>
  <c r="N18" i="19" s="1"/>
  <c r="BN20" i="19"/>
  <c r="BH19" i="19"/>
  <c r="BG19" i="19"/>
  <c r="BI19" i="19"/>
  <c r="BJ19" i="19"/>
  <c r="BC41" i="19"/>
  <c r="AY41" i="19"/>
  <c r="BF42" i="19"/>
  <c r="BD41" i="19"/>
  <c r="BB41" i="19"/>
  <c r="BA41" i="19"/>
  <c r="AZ41" i="19"/>
  <c r="Y18" i="19"/>
  <c r="I18" i="19" s="1"/>
  <c r="AH20" i="19"/>
  <c r="AB19" i="19"/>
  <c r="AA19" i="19"/>
  <c r="AC19" i="19"/>
  <c r="AD19" i="19"/>
  <c r="AJ40" i="19"/>
  <c r="AI40" i="19"/>
  <c r="AP41" i="19"/>
  <c r="AL40" i="19"/>
  <c r="AK40" i="19"/>
  <c r="AX21" i="19"/>
  <c r="AT20" i="19"/>
  <c r="AS20" i="19"/>
  <c r="AQ20" i="19"/>
  <c r="AV20" i="19"/>
  <c r="AU20" i="19"/>
  <c r="AR20" i="19"/>
  <c r="Y40" i="19"/>
  <c r="I40" i="19" s="1"/>
  <c r="BV20" i="19"/>
  <c r="BR19" i="19"/>
  <c r="BQ19" i="19"/>
  <c r="BP19" i="19"/>
  <c r="BO19" i="19"/>
  <c r="BU18" i="19"/>
  <c r="O18" i="19" s="1"/>
  <c r="AD40" i="19"/>
  <c r="AB40" i="19"/>
  <c r="AH41" i="19"/>
  <c r="AA40" i="19"/>
  <c r="AC40" i="19"/>
  <c r="AP20" i="19"/>
  <c r="AL19" i="19"/>
  <c r="AK19" i="19"/>
  <c r="AJ19" i="19"/>
  <c r="AI19" i="19"/>
  <c r="AO18" i="19"/>
  <c r="K18" i="19" s="1"/>
  <c r="BM39" i="19"/>
  <c r="N39" i="19" s="1"/>
  <c r="CC18" i="19"/>
  <c r="P18" i="19" s="1"/>
  <c r="CD41" i="19"/>
  <c r="BZ40" i="19"/>
  <c r="BY40" i="19"/>
  <c r="BX40" i="19"/>
  <c r="BW40" i="19"/>
  <c r="AW19" i="19"/>
  <c r="L19" i="19" s="1"/>
  <c r="BU39" i="19"/>
  <c r="O39" i="19" s="1"/>
  <c r="BP40" i="19"/>
  <c r="BV41" i="19"/>
  <c r="BR40" i="19"/>
  <c r="BQ40" i="19"/>
  <c r="BO40" i="19"/>
  <c r="BE19" i="22" l="1"/>
  <c r="M19" i="22" s="1"/>
  <c r="BU19" i="21"/>
  <c r="O19" i="21" s="1"/>
  <c r="AO19" i="21"/>
  <c r="K19" i="21" s="1"/>
  <c r="BU40" i="22"/>
  <c r="O40" i="22" s="1"/>
  <c r="AO19" i="20"/>
  <c r="K19" i="20" s="1"/>
  <c r="AG40" i="22"/>
  <c r="J40" i="22" s="1"/>
  <c r="AG19" i="21"/>
  <c r="J19" i="21" s="1"/>
  <c r="Y40" i="22"/>
  <c r="I40" i="22" s="1"/>
  <c r="Y19" i="22"/>
  <c r="I19" i="22" s="1"/>
  <c r="BE40" i="22"/>
  <c r="M40" i="22" s="1"/>
  <c r="BF42" i="22"/>
  <c r="BB41" i="22"/>
  <c r="BD41" i="22"/>
  <c r="AY41" i="22"/>
  <c r="BC41" i="22"/>
  <c r="BA41" i="22"/>
  <c r="AZ41" i="22"/>
  <c r="BM40" i="22"/>
  <c r="N40" i="22" s="1"/>
  <c r="AH42" i="22"/>
  <c r="AD41" i="22"/>
  <c r="AC41" i="22"/>
  <c r="AF41" i="22"/>
  <c r="AB41" i="22"/>
  <c r="AE41" i="22"/>
  <c r="AA41" i="22"/>
  <c r="AH21" i="22"/>
  <c r="AC20" i="22"/>
  <c r="AF20" i="22"/>
  <c r="AB20" i="22"/>
  <c r="AE20" i="22"/>
  <c r="AA20" i="22"/>
  <c r="AD20" i="22"/>
  <c r="AV21" i="22"/>
  <c r="AR21" i="22"/>
  <c r="AU21" i="22"/>
  <c r="AQ21" i="22"/>
  <c r="AX22" i="22"/>
  <c r="AT21" i="22"/>
  <c r="AS21" i="22"/>
  <c r="CC19" i="22"/>
  <c r="P19" i="22" s="1"/>
  <c r="AW41" i="22"/>
  <c r="L41" i="22" s="1"/>
  <c r="AO40" i="22"/>
  <c r="K40" i="22" s="1"/>
  <c r="AP42" i="22"/>
  <c r="AL41" i="22"/>
  <c r="AK41" i="22"/>
  <c r="AN41" i="22"/>
  <c r="AJ41" i="22"/>
  <c r="AM41" i="22"/>
  <c r="AI41" i="22"/>
  <c r="CD42" i="22"/>
  <c r="BZ41" i="22"/>
  <c r="CB41" i="22"/>
  <c r="BX41" i="22"/>
  <c r="CA41" i="22"/>
  <c r="BY41" i="22"/>
  <c r="BW41" i="22"/>
  <c r="BA20" i="22"/>
  <c r="BD20" i="22"/>
  <c r="AZ20" i="22"/>
  <c r="BF21" i="22"/>
  <c r="BC20" i="22"/>
  <c r="AY20" i="22"/>
  <c r="BB20" i="22"/>
  <c r="BM19" i="22"/>
  <c r="N19" i="22" s="1"/>
  <c r="BV21" i="22"/>
  <c r="BQ20" i="22"/>
  <c r="BT20" i="22"/>
  <c r="BP20" i="22"/>
  <c r="BS20" i="22"/>
  <c r="BO20" i="22"/>
  <c r="BR20" i="22"/>
  <c r="CD21" i="22"/>
  <c r="BY20" i="22"/>
  <c r="CB20" i="22"/>
  <c r="BX20" i="22"/>
  <c r="CA20" i="22"/>
  <c r="BW20" i="22"/>
  <c r="BZ20" i="22"/>
  <c r="AK20" i="22"/>
  <c r="AN20" i="22"/>
  <c r="AJ20" i="22"/>
  <c r="AP21" i="22"/>
  <c r="AM20" i="22"/>
  <c r="AI20" i="22"/>
  <c r="AL20" i="22"/>
  <c r="BN42" i="22"/>
  <c r="BJ41" i="22"/>
  <c r="BL41" i="22"/>
  <c r="BH41" i="22"/>
  <c r="BK41" i="22"/>
  <c r="BI41" i="22"/>
  <c r="BG41" i="22"/>
  <c r="BV42" i="22"/>
  <c r="BR41" i="22"/>
  <c r="BT41" i="22"/>
  <c r="BP41" i="22"/>
  <c r="BS41" i="22"/>
  <c r="BQ41" i="22"/>
  <c r="BO41" i="22"/>
  <c r="BI20" i="22"/>
  <c r="BL20" i="22"/>
  <c r="BH20" i="22"/>
  <c r="BN21" i="22"/>
  <c r="BK20" i="22"/>
  <c r="BG20" i="22"/>
  <c r="BJ20" i="22"/>
  <c r="Z42" i="22"/>
  <c r="V41" i="22"/>
  <c r="U41" i="22"/>
  <c r="X41" i="22"/>
  <c r="T41" i="22"/>
  <c r="W41" i="22"/>
  <c r="S41" i="22"/>
  <c r="BU19" i="22"/>
  <c r="O19" i="22" s="1"/>
  <c r="AW20" i="22"/>
  <c r="L20" i="22" s="1"/>
  <c r="AX43" i="22"/>
  <c r="AT42" i="22"/>
  <c r="AS42" i="22"/>
  <c r="AV42" i="22"/>
  <c r="AR42" i="22"/>
  <c r="AU42" i="22"/>
  <c r="AQ42" i="22"/>
  <c r="U20" i="22"/>
  <c r="X20" i="22"/>
  <c r="T20" i="22"/>
  <c r="Z21" i="22"/>
  <c r="W20" i="22"/>
  <c r="S20" i="22"/>
  <c r="V20" i="22"/>
  <c r="AO19" i="22"/>
  <c r="K19" i="22" s="1"/>
  <c r="CC40" i="22"/>
  <c r="P40" i="22" s="1"/>
  <c r="AG19" i="22"/>
  <c r="J19" i="22" s="1"/>
  <c r="CC19" i="21"/>
  <c r="P19" i="21" s="1"/>
  <c r="BV21" i="21"/>
  <c r="BT20" i="21"/>
  <c r="BP20" i="21"/>
  <c r="BR20" i="21"/>
  <c r="BS20" i="21"/>
  <c r="BQ20" i="21"/>
  <c r="BO20" i="21"/>
  <c r="AS42" i="21"/>
  <c r="AU42" i="21"/>
  <c r="AV42" i="21"/>
  <c r="AR42" i="21"/>
  <c r="AT42" i="21"/>
  <c r="AQ42" i="21"/>
  <c r="AX43" i="21"/>
  <c r="BE19" i="21"/>
  <c r="M19" i="21" s="1"/>
  <c r="BY41" i="21"/>
  <c r="BX41" i="21"/>
  <c r="CA41" i="21"/>
  <c r="CB41" i="21"/>
  <c r="BW41" i="21"/>
  <c r="CD42" i="21"/>
  <c r="BZ41" i="21"/>
  <c r="BU40" i="21"/>
  <c r="O40" i="21" s="1"/>
  <c r="AP42" i="21"/>
  <c r="AK41" i="21"/>
  <c r="AM41" i="21"/>
  <c r="AI41" i="21"/>
  <c r="AN41" i="21"/>
  <c r="AJ41" i="21"/>
  <c r="AL41" i="21"/>
  <c r="BE40" i="21"/>
  <c r="M40" i="21" s="1"/>
  <c r="BM40" i="21"/>
  <c r="N40" i="21" s="1"/>
  <c r="AX22" i="21"/>
  <c r="AV21" i="21"/>
  <c r="AR21" i="21"/>
  <c r="AT21" i="21"/>
  <c r="AQ21" i="21"/>
  <c r="AU21" i="21"/>
  <c r="AS21" i="21"/>
  <c r="AG40" i="21"/>
  <c r="J40" i="21" s="1"/>
  <c r="Y40" i="21"/>
  <c r="I40" i="21" s="1"/>
  <c r="AF20" i="21"/>
  <c r="AB20" i="21"/>
  <c r="AD20" i="21"/>
  <c r="AE20" i="21"/>
  <c r="AC20" i="21"/>
  <c r="AH21" i="21"/>
  <c r="AA20" i="21"/>
  <c r="CD21" i="21"/>
  <c r="CB20" i="21"/>
  <c r="BX20" i="21"/>
  <c r="BZ20" i="21"/>
  <c r="CA20" i="21"/>
  <c r="BY20" i="21"/>
  <c r="BW20" i="21"/>
  <c r="BQ41" i="21"/>
  <c r="BS41" i="21"/>
  <c r="BP41" i="21"/>
  <c r="BR41" i="21"/>
  <c r="BO41" i="21"/>
  <c r="BT41" i="21"/>
  <c r="BV42" i="21"/>
  <c r="BN21" i="21"/>
  <c r="BL20" i="21"/>
  <c r="BH20" i="21"/>
  <c r="BJ20" i="21"/>
  <c r="BK20" i="21"/>
  <c r="BI20" i="21"/>
  <c r="BG20" i="21"/>
  <c r="BA41" i="21"/>
  <c r="BC41" i="21"/>
  <c r="AZ41" i="21"/>
  <c r="BB41" i="21"/>
  <c r="BD41" i="21"/>
  <c r="AY41" i="21"/>
  <c r="BF42" i="21"/>
  <c r="BI41" i="21"/>
  <c r="BH41" i="21"/>
  <c r="BK41" i="21"/>
  <c r="BG41" i="21"/>
  <c r="BL41" i="21"/>
  <c r="BN42" i="21"/>
  <c r="BJ41" i="21"/>
  <c r="X20" i="21"/>
  <c r="T20" i="21"/>
  <c r="V20" i="21"/>
  <c r="W20" i="21"/>
  <c r="Z21" i="21"/>
  <c r="U20" i="21"/>
  <c r="S20" i="21"/>
  <c r="AC41" i="21"/>
  <c r="AH42" i="21"/>
  <c r="AE41" i="21"/>
  <c r="AA41" i="21"/>
  <c r="AF41" i="21"/>
  <c r="AB41" i="21"/>
  <c r="AD41" i="21"/>
  <c r="Z42" i="21"/>
  <c r="U41" i="21"/>
  <c r="W41" i="21"/>
  <c r="S41" i="21"/>
  <c r="X41" i="21"/>
  <c r="T41" i="21"/>
  <c r="V41" i="21"/>
  <c r="AN20" i="21"/>
  <c r="AJ20" i="21"/>
  <c r="AL20" i="21"/>
  <c r="AM20" i="21"/>
  <c r="AK20" i="21"/>
  <c r="AI20" i="21"/>
  <c r="AP21" i="21"/>
  <c r="BM19" i="21"/>
  <c r="N19" i="21" s="1"/>
  <c r="AO40" i="21"/>
  <c r="K40" i="21" s="1"/>
  <c r="AW41" i="21"/>
  <c r="L41" i="21" s="1"/>
  <c r="AW20" i="21"/>
  <c r="L20" i="21" s="1"/>
  <c r="Y19" i="21"/>
  <c r="I19" i="21" s="1"/>
  <c r="BF21" i="21"/>
  <c r="BD20" i="21"/>
  <c r="AZ20" i="21"/>
  <c r="BB20" i="21"/>
  <c r="BC20" i="21"/>
  <c r="BA20" i="21"/>
  <c r="AY20" i="21"/>
  <c r="CC40" i="21"/>
  <c r="P40" i="21" s="1"/>
  <c r="BU39" i="20"/>
  <c r="O39" i="20" s="1"/>
  <c r="BA19" i="19"/>
  <c r="AY19" i="19"/>
  <c r="BB19" i="19"/>
  <c r="BF20" i="19"/>
  <c r="AZ19" i="19"/>
  <c r="AI40" i="20"/>
  <c r="AK40" i="20"/>
  <c r="AP41" i="20"/>
  <c r="AJ40" i="20"/>
  <c r="AL40" i="20"/>
  <c r="BU19" i="19"/>
  <c r="O19" i="19" s="1"/>
  <c r="AO40" i="19"/>
  <c r="K40" i="19" s="1"/>
  <c r="AW41" i="19"/>
  <c r="L41" i="19" s="1"/>
  <c r="Y19" i="19"/>
  <c r="I19" i="19" s="1"/>
  <c r="BE40" i="20"/>
  <c r="M40" i="20" s="1"/>
  <c r="CC40" i="20"/>
  <c r="P40" i="20" s="1"/>
  <c r="Y40" i="20"/>
  <c r="I40" i="20" s="1"/>
  <c r="BE18" i="19"/>
  <c r="M18" i="19" s="1"/>
  <c r="CC40" i="19"/>
  <c r="P40" i="19" s="1"/>
  <c r="AO19" i="19"/>
  <c r="K19" i="19" s="1"/>
  <c r="AG19" i="19"/>
  <c r="J19" i="19" s="1"/>
  <c r="Y41" i="19"/>
  <c r="I41" i="19" s="1"/>
  <c r="AO39" i="20"/>
  <c r="K39" i="20" s="1"/>
  <c r="BP40" i="20"/>
  <c r="BQ40" i="20"/>
  <c r="BV41" i="20"/>
  <c r="BO40" i="20"/>
  <c r="BR40" i="20"/>
  <c r="BU19" i="20"/>
  <c r="O19" i="20" s="1"/>
  <c r="BA41" i="20"/>
  <c r="BD41" i="20"/>
  <c r="AY41" i="20"/>
  <c r="BC41" i="20"/>
  <c r="AZ41" i="20"/>
  <c r="BB41" i="20"/>
  <c r="BF42" i="20"/>
  <c r="CC19" i="20"/>
  <c r="P19" i="20" s="1"/>
  <c r="AW20" i="20"/>
  <c r="L20" i="20" s="1"/>
  <c r="V41" i="20"/>
  <c r="Z42" i="20"/>
  <c r="U41" i="20"/>
  <c r="W41" i="20"/>
  <c r="T41" i="20"/>
  <c r="X41" i="20"/>
  <c r="S41" i="20"/>
  <c r="BM40" i="20"/>
  <c r="N40" i="20" s="1"/>
  <c r="BM19" i="20"/>
  <c r="N19" i="20" s="1"/>
  <c r="AK20" i="20"/>
  <c r="AN20" i="20"/>
  <c r="AJ20" i="20"/>
  <c r="AP21" i="20"/>
  <c r="AI20" i="20"/>
  <c r="AM20" i="20"/>
  <c r="AL20" i="20"/>
  <c r="AS42" i="20"/>
  <c r="AR42" i="20"/>
  <c r="AV42" i="20"/>
  <c r="AQ42" i="20"/>
  <c r="AT42" i="20"/>
  <c r="AX43" i="20"/>
  <c r="AU42" i="20"/>
  <c r="BA20" i="20"/>
  <c r="BD20" i="20"/>
  <c r="AZ20" i="20"/>
  <c r="BF21" i="20"/>
  <c r="AY20" i="20"/>
  <c r="BC20" i="20"/>
  <c r="BB20" i="20"/>
  <c r="BQ20" i="20"/>
  <c r="BS20" i="20"/>
  <c r="BR20" i="20"/>
  <c r="BP20" i="20"/>
  <c r="BV21" i="20"/>
  <c r="BO20" i="20"/>
  <c r="BT20" i="20"/>
  <c r="U20" i="20"/>
  <c r="X20" i="20"/>
  <c r="T20" i="20"/>
  <c r="Z21" i="20"/>
  <c r="S20" i="20"/>
  <c r="W20" i="20"/>
  <c r="V20" i="20"/>
  <c r="AG40" i="20"/>
  <c r="J40" i="20" s="1"/>
  <c r="AH42" i="20"/>
  <c r="AD41" i="20"/>
  <c r="AF41" i="20"/>
  <c r="AA41" i="20"/>
  <c r="AC41" i="20"/>
  <c r="AB41" i="20"/>
  <c r="AE41" i="20"/>
  <c r="BI20" i="20"/>
  <c r="BL20" i="20"/>
  <c r="BH20" i="20"/>
  <c r="BG20" i="20"/>
  <c r="BN21" i="20"/>
  <c r="BK20" i="20"/>
  <c r="BJ20" i="20"/>
  <c r="AG19" i="20"/>
  <c r="J19" i="20" s="1"/>
  <c r="AW41" i="20"/>
  <c r="L41" i="20" s="1"/>
  <c r="BY20" i="20"/>
  <c r="CA20" i="20"/>
  <c r="BW20" i="20"/>
  <c r="BZ20" i="20"/>
  <c r="BX20" i="20"/>
  <c r="CB20" i="20"/>
  <c r="CD21" i="20"/>
  <c r="BI41" i="20"/>
  <c r="BN42" i="20"/>
  <c r="BJ41" i="20"/>
  <c r="BK41" i="20"/>
  <c r="BH41" i="20"/>
  <c r="BG41" i="20"/>
  <c r="BL41" i="20"/>
  <c r="AC20" i="20"/>
  <c r="AF20" i="20"/>
  <c r="AB20" i="20"/>
  <c r="AA20" i="20"/>
  <c r="AH21" i="20"/>
  <c r="AE20" i="20"/>
  <c r="AD20" i="20"/>
  <c r="BE19" i="20"/>
  <c r="M19" i="20" s="1"/>
  <c r="Y19" i="20"/>
  <c r="I19" i="20" s="1"/>
  <c r="BY41" i="20"/>
  <c r="CD42" i="20"/>
  <c r="BZ41" i="20"/>
  <c r="BX41" i="20"/>
  <c r="CB41" i="20"/>
  <c r="CA41" i="20"/>
  <c r="BW41" i="20"/>
  <c r="AS21" i="20"/>
  <c r="AU21" i="20"/>
  <c r="AQ21" i="20"/>
  <c r="AT21" i="20"/>
  <c r="AR21" i="20"/>
  <c r="AX22" i="20"/>
  <c r="AV21" i="20"/>
  <c r="BV21" i="19"/>
  <c r="BR20" i="19"/>
  <c r="BQ20" i="19"/>
  <c r="BO20" i="19"/>
  <c r="BT20" i="19"/>
  <c r="BS20" i="19"/>
  <c r="BP20" i="19"/>
  <c r="AX22" i="19"/>
  <c r="AT21" i="19"/>
  <c r="AS21" i="19"/>
  <c r="AQ21" i="19"/>
  <c r="AV21" i="19"/>
  <c r="AU21" i="19"/>
  <c r="AR21" i="19"/>
  <c r="AH21" i="19"/>
  <c r="AD20" i="19"/>
  <c r="AC20" i="19"/>
  <c r="AA20" i="19"/>
  <c r="AF20" i="19"/>
  <c r="AE20" i="19"/>
  <c r="AB20" i="19"/>
  <c r="W42" i="19"/>
  <c r="S42" i="19"/>
  <c r="U42" i="19"/>
  <c r="T42" i="19"/>
  <c r="Z43" i="19"/>
  <c r="X42" i="19"/>
  <c r="V42" i="19"/>
  <c r="BM40" i="19"/>
  <c r="N40" i="19" s="1"/>
  <c r="BK41" i="19"/>
  <c r="BG41" i="19"/>
  <c r="BI41" i="19"/>
  <c r="BH41" i="19"/>
  <c r="BN42" i="19"/>
  <c r="BL41" i="19"/>
  <c r="BJ41" i="19"/>
  <c r="AG40" i="19"/>
  <c r="J40" i="19" s="1"/>
  <c r="AP42" i="19"/>
  <c r="AK41" i="19"/>
  <c r="AN41" i="19"/>
  <c r="AJ41" i="19"/>
  <c r="AI41" i="19"/>
  <c r="AM41" i="19"/>
  <c r="AL41" i="19"/>
  <c r="BN21" i="19"/>
  <c r="BJ20" i="19"/>
  <c r="BI20" i="19"/>
  <c r="BG20" i="19"/>
  <c r="BL20" i="19"/>
  <c r="BK20" i="19"/>
  <c r="BH20" i="19"/>
  <c r="AU42" i="19"/>
  <c r="AQ42" i="19"/>
  <c r="AX43" i="19"/>
  <c r="AV42" i="19"/>
  <c r="AT42" i="19"/>
  <c r="AS42" i="19"/>
  <c r="AR42" i="19"/>
  <c r="Z21" i="19"/>
  <c r="V20" i="19"/>
  <c r="U20" i="19"/>
  <c r="S20" i="19"/>
  <c r="X20" i="19"/>
  <c r="W20" i="19"/>
  <c r="T20" i="19"/>
  <c r="CC19" i="19"/>
  <c r="P19" i="19" s="1"/>
  <c r="BS41" i="19"/>
  <c r="BO41" i="19"/>
  <c r="BV42" i="19"/>
  <c r="BT41" i="19"/>
  <c r="BR41" i="19"/>
  <c r="BQ41" i="19"/>
  <c r="BP41" i="19"/>
  <c r="CA41" i="19"/>
  <c r="BW41" i="19"/>
  <c r="BY41" i="19"/>
  <c r="BX41" i="19"/>
  <c r="CB41" i="19"/>
  <c r="BZ41" i="19"/>
  <c r="CD42" i="19"/>
  <c r="AP21" i="19"/>
  <c r="AL20" i="19"/>
  <c r="AK20" i="19"/>
  <c r="AI20" i="19"/>
  <c r="AN20" i="19"/>
  <c r="AM20" i="19"/>
  <c r="AJ20" i="19"/>
  <c r="AF41" i="19"/>
  <c r="AB41" i="19"/>
  <c r="AH42" i="19"/>
  <c r="AC41" i="19"/>
  <c r="AA41" i="19"/>
  <c r="AE41" i="19"/>
  <c r="AD41" i="19"/>
  <c r="BC42" i="19"/>
  <c r="AY42" i="19"/>
  <c r="BA42" i="19"/>
  <c r="AZ42" i="19"/>
  <c r="BF43" i="19"/>
  <c r="BD42" i="19"/>
  <c r="BB42" i="19"/>
  <c r="BU40" i="19"/>
  <c r="O40" i="19" s="1"/>
  <c r="AW20" i="19"/>
  <c r="L20" i="19" s="1"/>
  <c r="BE41" i="19"/>
  <c r="M41" i="19" s="1"/>
  <c r="BM19" i="19"/>
  <c r="N19" i="19" s="1"/>
  <c r="CD21" i="19"/>
  <c r="BZ20" i="19"/>
  <c r="BY20" i="19"/>
  <c r="BW20" i="19"/>
  <c r="CB20" i="19"/>
  <c r="CA20" i="19"/>
  <c r="BX20" i="19"/>
  <c r="AG20" i="22" l="1"/>
  <c r="J20" i="22" s="1"/>
  <c r="BU20" i="22"/>
  <c r="O20" i="22" s="1"/>
  <c r="BE20" i="22"/>
  <c r="M20" i="22" s="1"/>
  <c r="CC41" i="21"/>
  <c r="P41" i="21" s="1"/>
  <c r="AO41" i="22"/>
  <c r="K41" i="22" s="1"/>
  <c r="BE20" i="21"/>
  <c r="M20" i="21" s="1"/>
  <c r="BE41" i="21"/>
  <c r="M41" i="21" s="1"/>
  <c r="BM41" i="22"/>
  <c r="N41" i="22" s="1"/>
  <c r="AO20" i="22"/>
  <c r="K20" i="22" s="1"/>
  <c r="CC41" i="22"/>
  <c r="P41" i="22" s="1"/>
  <c r="Y20" i="22"/>
  <c r="I20" i="22" s="1"/>
  <c r="X21" i="22"/>
  <c r="T21" i="22"/>
  <c r="Z22" i="22"/>
  <c r="W21" i="22"/>
  <c r="V21" i="22"/>
  <c r="U21" i="22"/>
  <c r="S21" i="22"/>
  <c r="AW42" i="22"/>
  <c r="L42" i="22" s="1"/>
  <c r="BN43" i="22"/>
  <c r="BJ42" i="22"/>
  <c r="BI42" i="22"/>
  <c r="BL42" i="22"/>
  <c r="BH42" i="22"/>
  <c r="BK42" i="22"/>
  <c r="BG42" i="22"/>
  <c r="AN21" i="22"/>
  <c r="AJ21" i="22"/>
  <c r="AP22" i="22"/>
  <c r="AM21" i="22"/>
  <c r="AL21" i="22"/>
  <c r="AK21" i="22"/>
  <c r="AI21" i="22"/>
  <c r="CD43" i="22"/>
  <c r="BZ42" i="22"/>
  <c r="BY42" i="22"/>
  <c r="CB42" i="22"/>
  <c r="BX42" i="22"/>
  <c r="CA42" i="22"/>
  <c r="BW42" i="22"/>
  <c r="AP43" i="22"/>
  <c r="AL42" i="22"/>
  <c r="AK42" i="22"/>
  <c r="AN42" i="22"/>
  <c r="AJ42" i="22"/>
  <c r="AM42" i="22"/>
  <c r="AI42" i="22"/>
  <c r="AH43" i="22"/>
  <c r="AD42" i="22"/>
  <c r="AC42" i="22"/>
  <c r="AF42" i="22"/>
  <c r="AB42" i="22"/>
  <c r="AE42" i="22"/>
  <c r="AA42" i="22"/>
  <c r="BF43" i="22"/>
  <c r="BB42" i="22"/>
  <c r="BA42" i="22"/>
  <c r="BD42" i="22"/>
  <c r="AZ42" i="22"/>
  <c r="BC42" i="22"/>
  <c r="AY42" i="22"/>
  <c r="Y41" i="22"/>
  <c r="I41" i="22" s="1"/>
  <c r="BM20" i="22"/>
  <c r="N20" i="22" s="1"/>
  <c r="BV43" i="22"/>
  <c r="BR42" i="22"/>
  <c r="BQ42" i="22"/>
  <c r="BT42" i="22"/>
  <c r="BP42" i="22"/>
  <c r="BS42" i="22"/>
  <c r="BO42" i="22"/>
  <c r="CC20" i="22"/>
  <c r="P20" i="22" s="1"/>
  <c r="BT21" i="22"/>
  <c r="BP21" i="22"/>
  <c r="BS21" i="22"/>
  <c r="BO21" i="22"/>
  <c r="BV22" i="22"/>
  <c r="BR21" i="22"/>
  <c r="BQ21" i="22"/>
  <c r="AF21" i="22"/>
  <c r="AB21" i="22"/>
  <c r="AH22" i="22"/>
  <c r="AC21" i="22"/>
  <c r="AA21" i="22"/>
  <c r="AE21" i="22"/>
  <c r="AD21" i="22"/>
  <c r="BE41" i="22"/>
  <c r="M41" i="22" s="1"/>
  <c r="AX44" i="22"/>
  <c r="AT43" i="22"/>
  <c r="AS43" i="22"/>
  <c r="AV43" i="22"/>
  <c r="AR43" i="22"/>
  <c r="AU43" i="22"/>
  <c r="AQ43" i="22"/>
  <c r="CB21" i="22"/>
  <c r="BX21" i="22"/>
  <c r="CA21" i="22"/>
  <c r="BW21" i="22"/>
  <c r="CD22" i="22"/>
  <c r="BZ21" i="22"/>
  <c r="BY21" i="22"/>
  <c r="BD21" i="22"/>
  <c r="AZ21" i="22"/>
  <c r="BC21" i="22"/>
  <c r="AY21" i="22"/>
  <c r="BF22" i="22"/>
  <c r="BB21" i="22"/>
  <c r="BA21" i="22"/>
  <c r="AV22" i="22"/>
  <c r="AR22" i="22"/>
  <c r="AU22" i="22"/>
  <c r="AQ22" i="22"/>
  <c r="AX23" i="22"/>
  <c r="AT22" i="22"/>
  <c r="AS22" i="22"/>
  <c r="AG41" i="22"/>
  <c r="J41" i="22" s="1"/>
  <c r="Z43" i="22"/>
  <c r="V42" i="22"/>
  <c r="X42" i="22"/>
  <c r="T42" i="22"/>
  <c r="W42" i="22"/>
  <c r="U42" i="22"/>
  <c r="S42" i="22"/>
  <c r="BL21" i="22"/>
  <c r="BH21" i="22"/>
  <c r="BK21" i="22"/>
  <c r="BG21" i="22"/>
  <c r="BN22" i="22"/>
  <c r="BJ21" i="22"/>
  <c r="BI21" i="22"/>
  <c r="BU41" i="22"/>
  <c r="O41" i="22" s="1"/>
  <c r="AW21" i="22"/>
  <c r="L21" i="22" s="1"/>
  <c r="CC20" i="21"/>
  <c r="P20" i="21" s="1"/>
  <c r="AH22" i="21"/>
  <c r="AF21" i="21"/>
  <c r="AB21" i="21"/>
  <c r="AD21" i="21"/>
  <c r="AA21" i="21"/>
  <c r="AC21" i="21"/>
  <c r="AE21" i="21"/>
  <c r="AK42" i="21"/>
  <c r="AJ42" i="21"/>
  <c r="AM42" i="21"/>
  <c r="AN42" i="21"/>
  <c r="AI42" i="21"/>
  <c r="AP43" i="21"/>
  <c r="AL42" i="21"/>
  <c r="AO20" i="21"/>
  <c r="K20" i="21" s="1"/>
  <c r="U42" i="21"/>
  <c r="T42" i="21"/>
  <c r="W42" i="21"/>
  <c r="S42" i="21"/>
  <c r="X42" i="21"/>
  <c r="Z43" i="21"/>
  <c r="V42" i="21"/>
  <c r="AG41" i="21"/>
  <c r="J41" i="21" s="1"/>
  <c r="Y20" i="21"/>
  <c r="I20" i="21" s="1"/>
  <c r="BI42" i="21"/>
  <c r="BK42" i="21"/>
  <c r="BG42" i="21"/>
  <c r="BL42" i="21"/>
  <c r="BH42" i="21"/>
  <c r="BJ42" i="21"/>
  <c r="BN43" i="21"/>
  <c r="BQ42" i="21"/>
  <c r="BS42" i="21"/>
  <c r="BO42" i="21"/>
  <c r="BT42" i="21"/>
  <c r="BP42" i="21"/>
  <c r="BR42" i="21"/>
  <c r="BV43" i="21"/>
  <c r="AO41" i="21"/>
  <c r="K41" i="21" s="1"/>
  <c r="BU20" i="21"/>
  <c r="O20" i="21" s="1"/>
  <c r="AP22" i="21"/>
  <c r="AN21" i="21"/>
  <c r="AJ21" i="21"/>
  <c r="AI21" i="21"/>
  <c r="AL21" i="21"/>
  <c r="AM21" i="21"/>
  <c r="AK21" i="21"/>
  <c r="BN22" i="21"/>
  <c r="BJ21" i="21"/>
  <c r="BL21" i="21"/>
  <c r="BH21" i="21"/>
  <c r="BI21" i="21"/>
  <c r="BK21" i="21"/>
  <c r="BG21" i="21"/>
  <c r="BF22" i="21"/>
  <c r="BB21" i="21"/>
  <c r="BD21" i="21"/>
  <c r="AZ21" i="21"/>
  <c r="BA21" i="21"/>
  <c r="AY21" i="21"/>
  <c r="BC21" i="21"/>
  <c r="Y41" i="21"/>
  <c r="I41" i="21" s="1"/>
  <c r="BM20" i="21"/>
  <c r="N20" i="21" s="1"/>
  <c r="CD22" i="21"/>
  <c r="BZ21" i="21"/>
  <c r="CB21" i="21"/>
  <c r="BX21" i="21"/>
  <c r="BY21" i="21"/>
  <c r="CA21" i="21"/>
  <c r="BW21" i="21"/>
  <c r="AW21" i="21"/>
  <c r="L21" i="21" s="1"/>
  <c r="AX23" i="21"/>
  <c r="AT22" i="21"/>
  <c r="AV22" i="21"/>
  <c r="AR22" i="21"/>
  <c r="AS22" i="21"/>
  <c r="AQ22" i="21"/>
  <c r="AU22" i="21"/>
  <c r="AS43" i="21"/>
  <c r="AU43" i="21"/>
  <c r="AQ43" i="21"/>
  <c r="AV43" i="21"/>
  <c r="AR43" i="21"/>
  <c r="AT43" i="21"/>
  <c r="AX44" i="21"/>
  <c r="AC42" i="21"/>
  <c r="AE42" i="21"/>
  <c r="AB42" i="21"/>
  <c r="AD42" i="21"/>
  <c r="AA42" i="21"/>
  <c r="AH43" i="21"/>
  <c r="AF42" i="21"/>
  <c r="Z22" i="21"/>
  <c r="X21" i="21"/>
  <c r="T21" i="21"/>
  <c r="S21" i="21"/>
  <c r="V21" i="21"/>
  <c r="W21" i="21"/>
  <c r="U21" i="21"/>
  <c r="BM41" i="21"/>
  <c r="N41" i="21" s="1"/>
  <c r="BA42" i="21"/>
  <c r="BC42" i="21"/>
  <c r="AY42" i="21"/>
  <c r="BD42" i="21"/>
  <c r="AZ42" i="21"/>
  <c r="BB42" i="21"/>
  <c r="BF43" i="21"/>
  <c r="BU41" i="21"/>
  <c r="O41" i="21" s="1"/>
  <c r="AG20" i="21"/>
  <c r="J20" i="21" s="1"/>
  <c r="BY42" i="21"/>
  <c r="CA42" i="21"/>
  <c r="BW42" i="21"/>
  <c r="CB42" i="21"/>
  <c r="BX42" i="21"/>
  <c r="BZ42" i="21"/>
  <c r="CD43" i="21"/>
  <c r="AW42" i="21"/>
  <c r="L42" i="21" s="1"/>
  <c r="BV22" i="21"/>
  <c r="BR21" i="21"/>
  <c r="BT21" i="21"/>
  <c r="BP21" i="21"/>
  <c r="BQ21" i="21"/>
  <c r="BO21" i="21"/>
  <c r="BS21" i="21"/>
  <c r="CC41" i="20"/>
  <c r="P41" i="20" s="1"/>
  <c r="AG20" i="20"/>
  <c r="J20" i="20" s="1"/>
  <c r="AK41" i="20"/>
  <c r="AM41" i="20"/>
  <c r="AJ41" i="20"/>
  <c r="AN41" i="20"/>
  <c r="AP42" i="20"/>
  <c r="AI41" i="20"/>
  <c r="AL41" i="20"/>
  <c r="BA20" i="19"/>
  <c r="AZ20" i="19"/>
  <c r="BC20" i="19"/>
  <c r="AY20" i="19"/>
  <c r="BF21" i="19"/>
  <c r="BD20" i="19"/>
  <c r="BB20" i="19"/>
  <c r="AO20" i="19"/>
  <c r="K20" i="19" s="1"/>
  <c r="AW21" i="19"/>
  <c r="L21" i="19" s="1"/>
  <c r="BU40" i="20"/>
  <c r="O40" i="20" s="1"/>
  <c r="AG41" i="19"/>
  <c r="J41" i="19" s="1"/>
  <c r="AG41" i="20"/>
  <c r="J41" i="20" s="1"/>
  <c r="BQ41" i="20"/>
  <c r="BS41" i="20"/>
  <c r="BR41" i="20"/>
  <c r="BT41" i="20"/>
  <c r="BP41" i="20"/>
  <c r="BO41" i="20"/>
  <c r="BV42" i="20"/>
  <c r="AO40" i="20"/>
  <c r="K40" i="20" s="1"/>
  <c r="BE19" i="19"/>
  <c r="M19" i="19" s="1"/>
  <c r="AS22" i="20"/>
  <c r="AU22" i="20"/>
  <c r="AQ22" i="20"/>
  <c r="AT22" i="20"/>
  <c r="AR22" i="20"/>
  <c r="AX23" i="20"/>
  <c r="AV22" i="20"/>
  <c r="BQ21" i="20"/>
  <c r="BS21" i="20"/>
  <c r="BO21" i="20"/>
  <c r="BR21" i="20"/>
  <c r="BP21" i="20"/>
  <c r="BT21" i="20"/>
  <c r="BV22" i="20"/>
  <c r="BA21" i="20"/>
  <c r="BC21" i="20"/>
  <c r="AY21" i="20"/>
  <c r="BB21" i="20"/>
  <c r="AZ21" i="20"/>
  <c r="BF22" i="20"/>
  <c r="BD21" i="20"/>
  <c r="U42" i="20"/>
  <c r="Z43" i="20"/>
  <c r="V42" i="20"/>
  <c r="S42" i="20"/>
  <c r="X42" i="20"/>
  <c r="T42" i="20"/>
  <c r="W42" i="20"/>
  <c r="BA42" i="20"/>
  <c r="BF43" i="20"/>
  <c r="BC42" i="20"/>
  <c r="BB42" i="20"/>
  <c r="BD42" i="20"/>
  <c r="AZ42" i="20"/>
  <c r="AY42" i="20"/>
  <c r="BE41" i="20"/>
  <c r="M41" i="20" s="1"/>
  <c r="AC21" i="20"/>
  <c r="AE21" i="20"/>
  <c r="AA21" i="20"/>
  <c r="AD21" i="20"/>
  <c r="AB21" i="20"/>
  <c r="AH22" i="20"/>
  <c r="AF21" i="20"/>
  <c r="BY21" i="20"/>
  <c r="CA21" i="20"/>
  <c r="BW21" i="20"/>
  <c r="BZ21" i="20"/>
  <c r="BX21" i="20"/>
  <c r="CD22" i="20"/>
  <c r="CB21" i="20"/>
  <c r="CC20" i="20"/>
  <c r="P20" i="20" s="1"/>
  <c r="AC42" i="20"/>
  <c r="AF42" i="20"/>
  <c r="AA42" i="20"/>
  <c r="AB42" i="20"/>
  <c r="AD42" i="20"/>
  <c r="AH43" i="20"/>
  <c r="AE42" i="20"/>
  <c r="Y20" i="20"/>
  <c r="I20" i="20" s="1"/>
  <c r="AS43" i="20"/>
  <c r="AX44" i="20"/>
  <c r="AU43" i="20"/>
  <c r="AT43" i="20"/>
  <c r="AQ43" i="20"/>
  <c r="AV43" i="20"/>
  <c r="AR43" i="20"/>
  <c r="AO20" i="20"/>
  <c r="K20" i="20" s="1"/>
  <c r="BI21" i="20"/>
  <c r="BK21" i="20"/>
  <c r="BG21" i="20"/>
  <c r="BJ21" i="20"/>
  <c r="BH21" i="20"/>
  <c r="BN22" i="20"/>
  <c r="BL21" i="20"/>
  <c r="U21" i="20"/>
  <c r="W21" i="20"/>
  <c r="S21" i="20"/>
  <c r="V21" i="20"/>
  <c r="T21" i="20"/>
  <c r="Z22" i="20"/>
  <c r="X21" i="20"/>
  <c r="AK21" i="20"/>
  <c r="AM21" i="20"/>
  <c r="AI21" i="20"/>
  <c r="AL21" i="20"/>
  <c r="AJ21" i="20"/>
  <c r="AN21" i="20"/>
  <c r="AP22" i="20"/>
  <c r="AW21" i="20"/>
  <c r="L21" i="20" s="1"/>
  <c r="BY42" i="20"/>
  <c r="BX42" i="20"/>
  <c r="CB42" i="20"/>
  <c r="BW42" i="20"/>
  <c r="BZ42" i="20"/>
  <c r="CD43" i="20"/>
  <c r="CA42" i="20"/>
  <c r="BM41" i="20"/>
  <c r="N41" i="20" s="1"/>
  <c r="BI42" i="20"/>
  <c r="BH42" i="20"/>
  <c r="BL42" i="20"/>
  <c r="BG42" i="20"/>
  <c r="BN43" i="20"/>
  <c r="BK42" i="20"/>
  <c r="BJ42" i="20"/>
  <c r="BM20" i="20"/>
  <c r="N20" i="20" s="1"/>
  <c r="BU20" i="20"/>
  <c r="O20" i="20" s="1"/>
  <c r="BE20" i="20"/>
  <c r="M20" i="20" s="1"/>
  <c r="AW42" i="20"/>
  <c r="L42" i="20" s="1"/>
  <c r="Y41" i="20"/>
  <c r="I41" i="20" s="1"/>
  <c r="CD22" i="19"/>
  <c r="BZ21" i="19"/>
  <c r="BY21" i="19"/>
  <c r="BW21" i="19"/>
  <c r="CB21" i="19"/>
  <c r="CA21" i="19"/>
  <c r="BX21" i="19"/>
  <c r="BE42" i="19"/>
  <c r="M42" i="19" s="1"/>
  <c r="BU41" i="19"/>
  <c r="O41" i="19" s="1"/>
  <c r="BM41" i="19"/>
  <c r="N41" i="19" s="1"/>
  <c r="Y42" i="19"/>
  <c r="I42" i="19" s="1"/>
  <c r="AE42" i="19"/>
  <c r="AA42" i="19"/>
  <c r="AH43" i="19"/>
  <c r="AF42" i="19"/>
  <c r="AD42" i="19"/>
  <c r="AC42" i="19"/>
  <c r="AB42" i="19"/>
  <c r="Y20" i="19"/>
  <c r="I20" i="19" s="1"/>
  <c r="AU43" i="19"/>
  <c r="AQ43" i="19"/>
  <c r="AS43" i="19"/>
  <c r="AR43" i="19"/>
  <c r="AX44" i="19"/>
  <c r="AV43" i="19"/>
  <c r="AT43" i="19"/>
  <c r="BN22" i="19"/>
  <c r="BJ21" i="19"/>
  <c r="BI21" i="19"/>
  <c r="BG21" i="19"/>
  <c r="BL21" i="19"/>
  <c r="BK21" i="19"/>
  <c r="BH21" i="19"/>
  <c r="BV22" i="19"/>
  <c r="BR21" i="19"/>
  <c r="BQ21" i="19"/>
  <c r="BO21" i="19"/>
  <c r="BT21" i="19"/>
  <c r="BS21" i="19"/>
  <c r="BP21" i="19"/>
  <c r="AP22" i="19"/>
  <c r="AL21" i="19"/>
  <c r="AK21" i="19"/>
  <c r="AI21" i="19"/>
  <c r="AN21" i="19"/>
  <c r="AM21" i="19"/>
  <c r="AJ21" i="19"/>
  <c r="BS42" i="19"/>
  <c r="BO42" i="19"/>
  <c r="BQ42" i="19"/>
  <c r="BP42" i="19"/>
  <c r="BT42" i="19"/>
  <c r="BR42" i="19"/>
  <c r="BV43" i="19"/>
  <c r="AW42" i="19"/>
  <c r="L42" i="19" s="1"/>
  <c r="BM20" i="19"/>
  <c r="N20" i="19" s="1"/>
  <c r="AX23" i="19"/>
  <c r="AT22" i="19"/>
  <c r="AS22" i="19"/>
  <c r="AQ22" i="19"/>
  <c r="AV22" i="19"/>
  <c r="AU22" i="19"/>
  <c r="AR22" i="19"/>
  <c r="BU20" i="19"/>
  <c r="O20" i="19" s="1"/>
  <c r="CA42" i="19"/>
  <c r="BW42" i="19"/>
  <c r="CD43" i="19"/>
  <c r="CB42" i="19"/>
  <c r="BZ42" i="19"/>
  <c r="BY42" i="19"/>
  <c r="BX42" i="19"/>
  <c r="AH22" i="19"/>
  <c r="AD21" i="19"/>
  <c r="AC21" i="19"/>
  <c r="AA21" i="19"/>
  <c r="AF21" i="19"/>
  <c r="AE21" i="19"/>
  <c r="AB21" i="19"/>
  <c r="CC20" i="19"/>
  <c r="P20" i="19" s="1"/>
  <c r="BC43" i="19"/>
  <c r="AY43" i="19"/>
  <c r="BF44" i="19"/>
  <c r="BD43" i="19"/>
  <c r="BB43" i="19"/>
  <c r="BA43" i="19"/>
  <c r="AZ43" i="19"/>
  <c r="CC41" i="19"/>
  <c r="P41" i="19" s="1"/>
  <c r="Z22" i="19"/>
  <c r="V21" i="19"/>
  <c r="U21" i="19"/>
  <c r="S21" i="19"/>
  <c r="X21" i="19"/>
  <c r="W21" i="19"/>
  <c r="T21" i="19"/>
  <c r="AO41" i="19"/>
  <c r="K41" i="19" s="1"/>
  <c r="AM42" i="19"/>
  <c r="AI42" i="19"/>
  <c r="AK42" i="19"/>
  <c r="AJ42" i="19"/>
  <c r="AP43" i="19"/>
  <c r="AN42" i="19"/>
  <c r="AL42" i="19"/>
  <c r="BK42" i="19"/>
  <c r="BG42" i="19"/>
  <c r="BN43" i="19"/>
  <c r="BL42" i="19"/>
  <c r="BJ42" i="19"/>
  <c r="BI42" i="19"/>
  <c r="BH42" i="19"/>
  <c r="W43" i="19"/>
  <c r="S43" i="19"/>
  <c r="Z44" i="19"/>
  <c r="X43" i="19"/>
  <c r="V43" i="19"/>
  <c r="U43" i="19"/>
  <c r="T43" i="19"/>
  <c r="AG20" i="19"/>
  <c r="J20" i="19" s="1"/>
  <c r="Y42" i="22" l="1"/>
  <c r="I42" i="22" s="1"/>
  <c r="BU42" i="22"/>
  <c r="O42" i="22" s="1"/>
  <c r="AG42" i="22"/>
  <c r="J42" i="22" s="1"/>
  <c r="BM42" i="22"/>
  <c r="N42" i="22" s="1"/>
  <c r="BM21" i="22"/>
  <c r="N21" i="22" s="1"/>
  <c r="Y21" i="22"/>
  <c r="I21" i="22" s="1"/>
  <c r="AG21" i="21"/>
  <c r="J21" i="21" s="1"/>
  <c r="BU21" i="21"/>
  <c r="O21" i="21" s="1"/>
  <c r="Y42" i="21"/>
  <c r="I42" i="21" s="1"/>
  <c r="BL22" i="22"/>
  <c r="BH22" i="22"/>
  <c r="BK22" i="22"/>
  <c r="BG22" i="22"/>
  <c r="BN23" i="22"/>
  <c r="BJ22" i="22"/>
  <c r="BI22" i="22"/>
  <c r="AW22" i="22"/>
  <c r="L22" i="22" s="1"/>
  <c r="AX45" i="22"/>
  <c r="AT44" i="22"/>
  <c r="AS44" i="22"/>
  <c r="AV44" i="22"/>
  <c r="AR44" i="22"/>
  <c r="AU44" i="22"/>
  <c r="AQ44" i="22"/>
  <c r="AG21" i="22"/>
  <c r="J21" i="22" s="1"/>
  <c r="BU21" i="22"/>
  <c r="O21" i="22" s="1"/>
  <c r="BF44" i="22"/>
  <c r="BB43" i="22"/>
  <c r="BA43" i="22"/>
  <c r="BD43" i="22"/>
  <c r="AZ43" i="22"/>
  <c r="BC43" i="22"/>
  <c r="AY43" i="22"/>
  <c r="AO42" i="22"/>
  <c r="K42" i="22" s="1"/>
  <c r="CB22" i="22"/>
  <c r="BX22" i="22"/>
  <c r="CA22" i="22"/>
  <c r="BW22" i="22"/>
  <c r="CD23" i="22"/>
  <c r="BZ22" i="22"/>
  <c r="BY22" i="22"/>
  <c r="CD44" i="22"/>
  <c r="BZ43" i="22"/>
  <c r="BY43" i="22"/>
  <c r="CB43" i="22"/>
  <c r="BX43" i="22"/>
  <c r="CA43" i="22"/>
  <c r="BW43" i="22"/>
  <c r="X22" i="22"/>
  <c r="T22" i="22"/>
  <c r="W22" i="22"/>
  <c r="S22" i="22"/>
  <c r="Z23" i="22"/>
  <c r="V22" i="22"/>
  <c r="U22" i="22"/>
  <c r="BD22" i="22"/>
  <c r="AZ22" i="22"/>
  <c r="BC22" i="22"/>
  <c r="AY22" i="22"/>
  <c r="BF23" i="22"/>
  <c r="BB22" i="22"/>
  <c r="BA22" i="22"/>
  <c r="CC21" i="22"/>
  <c r="P21" i="22" s="1"/>
  <c r="AW43" i="22"/>
  <c r="L43" i="22" s="1"/>
  <c r="AF22" i="22"/>
  <c r="AB22" i="22"/>
  <c r="AE22" i="22"/>
  <c r="AA22" i="22"/>
  <c r="AH23" i="22"/>
  <c r="AD22" i="22"/>
  <c r="AC22" i="22"/>
  <c r="BE42" i="22"/>
  <c r="M42" i="22" s="1"/>
  <c r="AP44" i="22"/>
  <c r="AL43" i="22"/>
  <c r="AK43" i="22"/>
  <c r="AN43" i="22"/>
  <c r="AJ43" i="22"/>
  <c r="AM43" i="22"/>
  <c r="AI43" i="22"/>
  <c r="AO21" i="22"/>
  <c r="K21" i="22" s="1"/>
  <c r="AN22" i="22"/>
  <c r="AJ22" i="22"/>
  <c r="AM22" i="22"/>
  <c r="AI22" i="22"/>
  <c r="AP23" i="22"/>
  <c r="AL22" i="22"/>
  <c r="AK22" i="22"/>
  <c r="Z44" i="22"/>
  <c r="V43" i="22"/>
  <c r="U43" i="22"/>
  <c r="X43" i="22"/>
  <c r="T43" i="22"/>
  <c r="W43" i="22"/>
  <c r="S43" i="22"/>
  <c r="AV23" i="22"/>
  <c r="AR23" i="22"/>
  <c r="AU23" i="22"/>
  <c r="AQ23" i="22"/>
  <c r="AX24" i="22"/>
  <c r="AT23" i="22"/>
  <c r="AS23" i="22"/>
  <c r="BE21" i="22"/>
  <c r="M21" i="22" s="1"/>
  <c r="BT22" i="22"/>
  <c r="BP22" i="22"/>
  <c r="BS22" i="22"/>
  <c r="BO22" i="22"/>
  <c r="BV23" i="22"/>
  <c r="BR22" i="22"/>
  <c r="BQ22" i="22"/>
  <c r="BV44" i="22"/>
  <c r="BR43" i="22"/>
  <c r="BQ43" i="22"/>
  <c r="BT43" i="22"/>
  <c r="BP43" i="22"/>
  <c r="BS43" i="22"/>
  <c r="BO43" i="22"/>
  <c r="AH44" i="22"/>
  <c r="AD43" i="22"/>
  <c r="AC43" i="22"/>
  <c r="AF43" i="22"/>
  <c r="AB43" i="22"/>
  <c r="AE43" i="22"/>
  <c r="AA43" i="22"/>
  <c r="CC42" i="22"/>
  <c r="P42" i="22" s="1"/>
  <c r="BN44" i="22"/>
  <c r="BJ43" i="22"/>
  <c r="BI43" i="22"/>
  <c r="BL43" i="22"/>
  <c r="BH43" i="22"/>
  <c r="BK43" i="22"/>
  <c r="BG43" i="22"/>
  <c r="Z23" i="21"/>
  <c r="V22" i="21"/>
  <c r="X22" i="21"/>
  <c r="T22" i="21"/>
  <c r="U22" i="21"/>
  <c r="S22" i="21"/>
  <c r="W22" i="21"/>
  <c r="AS44" i="21"/>
  <c r="AU44" i="21"/>
  <c r="AQ44" i="21"/>
  <c r="AV44" i="21"/>
  <c r="AR44" i="21"/>
  <c r="AT44" i="21"/>
  <c r="AX45" i="21"/>
  <c r="AW43" i="21"/>
  <c r="L43" i="21" s="1"/>
  <c r="AW22" i="21"/>
  <c r="L22" i="21" s="1"/>
  <c r="AP23" i="21"/>
  <c r="AL22" i="21"/>
  <c r="AN22" i="21"/>
  <c r="AJ22" i="21"/>
  <c r="AK22" i="21"/>
  <c r="AI22" i="21"/>
  <c r="AM22" i="21"/>
  <c r="U43" i="21"/>
  <c r="W43" i="21"/>
  <c r="S43" i="21"/>
  <c r="X43" i="21"/>
  <c r="T43" i="21"/>
  <c r="V43" i="21"/>
  <c r="Z44" i="21"/>
  <c r="AK43" i="21"/>
  <c r="AM43" i="21"/>
  <c r="AI43" i="21"/>
  <c r="AN43" i="21"/>
  <c r="AJ43" i="21"/>
  <c r="AL43" i="21"/>
  <c r="AP44" i="21"/>
  <c r="AH23" i="21"/>
  <c r="AD22" i="21"/>
  <c r="AF22" i="21"/>
  <c r="AB22" i="21"/>
  <c r="AC22" i="21"/>
  <c r="AA22" i="21"/>
  <c r="AE22" i="21"/>
  <c r="BY43" i="21"/>
  <c r="CA43" i="21"/>
  <c r="BW43" i="21"/>
  <c r="CB43" i="21"/>
  <c r="BX43" i="21"/>
  <c r="BZ43" i="21"/>
  <c r="CD44" i="21"/>
  <c r="CC42" i="21"/>
  <c r="P42" i="21" s="1"/>
  <c r="Y21" i="21"/>
  <c r="I21" i="21" s="1"/>
  <c r="AX24" i="21"/>
  <c r="AT23" i="21"/>
  <c r="AV23" i="21"/>
  <c r="AR23" i="21"/>
  <c r="AS23" i="21"/>
  <c r="AQ23" i="21"/>
  <c r="AU23" i="21"/>
  <c r="CD23" i="21"/>
  <c r="BZ22" i="21"/>
  <c r="CB22" i="21"/>
  <c r="BX22" i="21"/>
  <c r="BY22" i="21"/>
  <c r="BW22" i="21"/>
  <c r="CA22" i="21"/>
  <c r="BE21" i="21"/>
  <c r="M21" i="21" s="1"/>
  <c r="BN23" i="21"/>
  <c r="BJ22" i="21"/>
  <c r="BL22" i="21"/>
  <c r="BH22" i="21"/>
  <c r="BI22" i="21"/>
  <c r="BG22" i="21"/>
  <c r="BK22" i="21"/>
  <c r="AO21" i="21"/>
  <c r="K21" i="21" s="1"/>
  <c r="AO42" i="21"/>
  <c r="K42" i="21" s="1"/>
  <c r="BA43" i="21"/>
  <c r="BC43" i="21"/>
  <c r="AY43" i="21"/>
  <c r="BD43" i="21"/>
  <c r="AZ43" i="21"/>
  <c r="BB43" i="21"/>
  <c r="BF44" i="21"/>
  <c r="BE42" i="21"/>
  <c r="M42" i="21" s="1"/>
  <c r="AC43" i="21"/>
  <c r="AE43" i="21"/>
  <c r="AA43" i="21"/>
  <c r="AF43" i="21"/>
  <c r="AB43" i="21"/>
  <c r="AD43" i="21"/>
  <c r="AH44" i="21"/>
  <c r="BF23" i="21"/>
  <c r="BB22" i="21"/>
  <c r="BD22" i="21"/>
  <c r="AZ22" i="21"/>
  <c r="BA22" i="21"/>
  <c r="AY22" i="21"/>
  <c r="BC22" i="21"/>
  <c r="BI43" i="21"/>
  <c r="BK43" i="21"/>
  <c r="BG43" i="21"/>
  <c r="BL43" i="21"/>
  <c r="BH43" i="21"/>
  <c r="BJ43" i="21"/>
  <c r="BN44" i="21"/>
  <c r="BM42" i="21"/>
  <c r="N42" i="21" s="1"/>
  <c r="BV23" i="21"/>
  <c r="BR22" i="21"/>
  <c r="BT22" i="21"/>
  <c r="BP22" i="21"/>
  <c r="BQ22" i="21"/>
  <c r="BO22" i="21"/>
  <c r="BS22" i="21"/>
  <c r="AG42" i="21"/>
  <c r="J42" i="21" s="1"/>
  <c r="CC21" i="21"/>
  <c r="P21" i="21" s="1"/>
  <c r="BM21" i="21"/>
  <c r="N21" i="21" s="1"/>
  <c r="BQ43" i="21"/>
  <c r="BS43" i="21"/>
  <c r="BO43" i="21"/>
  <c r="BT43" i="21"/>
  <c r="BP43" i="21"/>
  <c r="BR43" i="21"/>
  <c r="BV44" i="21"/>
  <c r="BU42" i="21"/>
  <c r="O42" i="21" s="1"/>
  <c r="BU41" i="20"/>
  <c r="O41" i="20" s="1"/>
  <c r="AW22" i="19"/>
  <c r="L22" i="19" s="1"/>
  <c r="AO21" i="20"/>
  <c r="K21" i="20" s="1"/>
  <c r="BE42" i="20"/>
  <c r="M42" i="20" s="1"/>
  <c r="BA21" i="19"/>
  <c r="AZ21" i="19"/>
  <c r="AY21" i="19"/>
  <c r="BB21" i="19"/>
  <c r="BF22" i="19"/>
  <c r="BD21" i="19"/>
  <c r="BC21" i="19"/>
  <c r="BE20" i="19"/>
  <c r="M20" i="19" s="1"/>
  <c r="AM42" i="20"/>
  <c r="AJ42" i="20"/>
  <c r="AP43" i="20"/>
  <c r="AL42" i="20"/>
  <c r="AK42" i="20"/>
  <c r="AI42" i="20"/>
  <c r="AN42" i="20"/>
  <c r="BV43" i="20"/>
  <c r="BP42" i="20"/>
  <c r="BQ42" i="20"/>
  <c r="BO42" i="20"/>
  <c r="BS42" i="20"/>
  <c r="BT42" i="20"/>
  <c r="BR42" i="20"/>
  <c r="AO41" i="20"/>
  <c r="K41" i="20" s="1"/>
  <c r="AK22" i="20"/>
  <c r="AM22" i="20"/>
  <c r="AI22" i="20"/>
  <c r="AL22" i="20"/>
  <c r="AJ22" i="20"/>
  <c r="AP23" i="20"/>
  <c r="AN22" i="20"/>
  <c r="AG21" i="20"/>
  <c r="J21" i="20" s="1"/>
  <c r="U43" i="20"/>
  <c r="T43" i="20"/>
  <c r="X43" i="20"/>
  <c r="S43" i="20"/>
  <c r="W43" i="20"/>
  <c r="V43" i="20"/>
  <c r="Z44" i="20"/>
  <c r="BY43" i="20"/>
  <c r="CD44" i="20"/>
  <c r="CA43" i="20"/>
  <c r="BZ43" i="20"/>
  <c r="BW43" i="20"/>
  <c r="CB43" i="20"/>
  <c r="BX43" i="20"/>
  <c r="BM21" i="20"/>
  <c r="N21" i="20" s="1"/>
  <c r="CC21" i="20"/>
  <c r="P21" i="20" s="1"/>
  <c r="AW22" i="20"/>
  <c r="L22" i="20" s="1"/>
  <c r="BI43" i="20"/>
  <c r="BN44" i="20"/>
  <c r="BK43" i="20"/>
  <c r="BJ43" i="20"/>
  <c r="BL43" i="20"/>
  <c r="BG43" i="20"/>
  <c r="BH43" i="20"/>
  <c r="Y21" i="20"/>
  <c r="I21" i="20" s="1"/>
  <c r="BI22" i="20"/>
  <c r="BK22" i="20"/>
  <c r="BG22" i="20"/>
  <c r="BJ22" i="20"/>
  <c r="BH22" i="20"/>
  <c r="BL22" i="20"/>
  <c r="BN23" i="20"/>
  <c r="AX45" i="20"/>
  <c r="AS44" i="20"/>
  <c r="AR44" i="20"/>
  <c r="AV44" i="20"/>
  <c r="AQ44" i="20"/>
  <c r="AT44" i="20"/>
  <c r="AU44" i="20"/>
  <c r="AC43" i="20"/>
  <c r="AH44" i="20"/>
  <c r="AE43" i="20"/>
  <c r="AD43" i="20"/>
  <c r="AF43" i="20"/>
  <c r="AA43" i="20"/>
  <c r="AB43" i="20"/>
  <c r="BY22" i="20"/>
  <c r="CA22" i="20"/>
  <c r="BW22" i="20"/>
  <c r="BZ22" i="20"/>
  <c r="BX22" i="20"/>
  <c r="CD23" i="20"/>
  <c r="CB22" i="20"/>
  <c r="Y42" i="20"/>
  <c r="I42" i="20" s="1"/>
  <c r="BQ22" i="20"/>
  <c r="BS22" i="20"/>
  <c r="BO22" i="20"/>
  <c r="BR22" i="20"/>
  <c r="BP22" i="20"/>
  <c r="BV23" i="20"/>
  <c r="BT22" i="20"/>
  <c r="BU21" i="20"/>
  <c r="O21" i="20" s="1"/>
  <c r="AS23" i="20"/>
  <c r="AU23" i="20"/>
  <c r="AQ23" i="20"/>
  <c r="AT23" i="20"/>
  <c r="AR23" i="20"/>
  <c r="AX24" i="20"/>
  <c r="AV23" i="20"/>
  <c r="BA22" i="20"/>
  <c r="BC22" i="20"/>
  <c r="AY22" i="20"/>
  <c r="BB22" i="20"/>
  <c r="AZ22" i="20"/>
  <c r="BF23" i="20"/>
  <c r="BD22" i="20"/>
  <c r="AG42" i="20"/>
  <c r="J42" i="20" s="1"/>
  <c r="AC22" i="20"/>
  <c r="AE22" i="20"/>
  <c r="AA22" i="20"/>
  <c r="AD22" i="20"/>
  <c r="AB22" i="20"/>
  <c r="AF22" i="20"/>
  <c r="AH23" i="20"/>
  <c r="BA43" i="20"/>
  <c r="AZ43" i="20"/>
  <c r="BD43" i="20"/>
  <c r="AY43" i="20"/>
  <c r="BB43" i="20"/>
  <c r="BF44" i="20"/>
  <c r="BC43" i="20"/>
  <c r="BM42" i="20"/>
  <c r="N42" i="20" s="1"/>
  <c r="CC42" i="20"/>
  <c r="P42" i="20" s="1"/>
  <c r="U22" i="20"/>
  <c r="W22" i="20"/>
  <c r="S22" i="20"/>
  <c r="V22" i="20"/>
  <c r="T22" i="20"/>
  <c r="Z23" i="20"/>
  <c r="X22" i="20"/>
  <c r="AW43" i="20"/>
  <c r="L43" i="20" s="1"/>
  <c r="BE21" i="20"/>
  <c r="M21" i="20" s="1"/>
  <c r="BM42" i="19"/>
  <c r="N42" i="19" s="1"/>
  <c r="Z23" i="19"/>
  <c r="V22" i="19"/>
  <c r="U22" i="19"/>
  <c r="S22" i="19"/>
  <c r="X22" i="19"/>
  <c r="W22" i="19"/>
  <c r="T22" i="19"/>
  <c r="Y43" i="19"/>
  <c r="I43" i="19" s="1"/>
  <c r="BC44" i="19"/>
  <c r="AY44" i="19"/>
  <c r="BA44" i="19"/>
  <c r="AZ44" i="19"/>
  <c r="BD44" i="19"/>
  <c r="BB44" i="19"/>
  <c r="BF45" i="19"/>
  <c r="CC42" i="19"/>
  <c r="P42" i="19" s="1"/>
  <c r="BU42" i="19"/>
  <c r="O42" i="19" s="1"/>
  <c r="AP23" i="19"/>
  <c r="AL22" i="19"/>
  <c r="AK22" i="19"/>
  <c r="AI22" i="19"/>
  <c r="AN22" i="19"/>
  <c r="AM22" i="19"/>
  <c r="AJ22" i="19"/>
  <c r="BU21" i="19"/>
  <c r="O21" i="19" s="1"/>
  <c r="AW43" i="19"/>
  <c r="L43" i="19" s="1"/>
  <c r="AG42" i="19"/>
  <c r="J42" i="19" s="1"/>
  <c r="CD23" i="19"/>
  <c r="BZ22" i="19"/>
  <c r="BY22" i="19"/>
  <c r="BW22" i="19"/>
  <c r="CB22" i="19"/>
  <c r="CA22" i="19"/>
  <c r="BX22" i="19"/>
  <c r="BK43" i="19"/>
  <c r="BG43" i="19"/>
  <c r="BI43" i="19"/>
  <c r="BH43" i="19"/>
  <c r="BL43" i="19"/>
  <c r="BJ43" i="19"/>
  <c r="BN44" i="19"/>
  <c r="AO42" i="19"/>
  <c r="K42" i="19" s="1"/>
  <c r="BE43" i="19"/>
  <c r="M43" i="19" s="1"/>
  <c r="AX24" i="19"/>
  <c r="AT23" i="19"/>
  <c r="AS23" i="19"/>
  <c r="AQ23" i="19"/>
  <c r="AV23" i="19"/>
  <c r="AU23" i="19"/>
  <c r="AR23" i="19"/>
  <c r="AO21" i="19"/>
  <c r="K21" i="19" s="1"/>
  <c r="AU44" i="19"/>
  <c r="AQ44" i="19"/>
  <c r="AX45" i="19"/>
  <c r="AV44" i="19"/>
  <c r="AT44" i="19"/>
  <c r="AS44" i="19"/>
  <c r="AR44" i="19"/>
  <c r="CC21" i="19"/>
  <c r="P21" i="19" s="1"/>
  <c r="W44" i="19"/>
  <c r="S44" i="19"/>
  <c r="U44" i="19"/>
  <c r="T44" i="19"/>
  <c r="Z45" i="19"/>
  <c r="X44" i="19"/>
  <c r="V44" i="19"/>
  <c r="AM43" i="19"/>
  <c r="AI43" i="19"/>
  <c r="AP44" i="19"/>
  <c r="AN43" i="19"/>
  <c r="AL43" i="19"/>
  <c r="AK43" i="19"/>
  <c r="AJ43" i="19"/>
  <c r="AH23" i="19"/>
  <c r="AD22" i="19"/>
  <c r="AC22" i="19"/>
  <c r="AA22" i="19"/>
  <c r="AF22" i="19"/>
  <c r="AE22" i="19"/>
  <c r="AB22" i="19"/>
  <c r="BN23" i="19"/>
  <c r="BJ22" i="19"/>
  <c r="BI22" i="19"/>
  <c r="BG22" i="19"/>
  <c r="BL22" i="19"/>
  <c r="BK22" i="19"/>
  <c r="BH22" i="19"/>
  <c r="Y21" i="19"/>
  <c r="I21" i="19" s="1"/>
  <c r="AG21" i="19"/>
  <c r="J21" i="19" s="1"/>
  <c r="CA43" i="19"/>
  <c r="BW43" i="19"/>
  <c r="BY43" i="19"/>
  <c r="BX43" i="19"/>
  <c r="CD44" i="19"/>
  <c r="CB43" i="19"/>
  <c r="BZ43" i="19"/>
  <c r="BS43" i="19"/>
  <c r="BO43" i="19"/>
  <c r="BV44" i="19"/>
  <c r="BT43" i="19"/>
  <c r="BR43" i="19"/>
  <c r="BQ43" i="19"/>
  <c r="BP43" i="19"/>
  <c r="BV23" i="19"/>
  <c r="BR22" i="19"/>
  <c r="BQ22" i="19"/>
  <c r="BO22" i="19"/>
  <c r="BT22" i="19"/>
  <c r="BS22" i="19"/>
  <c r="BP22" i="19"/>
  <c r="BM21" i="19"/>
  <c r="N21" i="19" s="1"/>
  <c r="AE43" i="19"/>
  <c r="AA43" i="19"/>
  <c r="AC43" i="19"/>
  <c r="AB43" i="19"/>
  <c r="AH44" i="19"/>
  <c r="AF43" i="19"/>
  <c r="AD43" i="19"/>
  <c r="AO43" i="22" l="1"/>
  <c r="K43" i="22" s="1"/>
  <c r="BE43" i="22"/>
  <c r="M43" i="22" s="1"/>
  <c r="BM22" i="22"/>
  <c r="N22" i="22" s="1"/>
  <c r="AW23" i="21"/>
  <c r="L23" i="21" s="1"/>
  <c r="AO43" i="21"/>
  <c r="K43" i="21" s="1"/>
  <c r="BU43" i="22"/>
  <c r="O43" i="22" s="1"/>
  <c r="BN45" i="22"/>
  <c r="BJ44" i="22"/>
  <c r="BI44" i="22"/>
  <c r="BL44" i="22"/>
  <c r="BH44" i="22"/>
  <c r="BK44" i="22"/>
  <c r="BG44" i="22"/>
  <c r="AH45" i="22"/>
  <c r="AD44" i="22"/>
  <c r="AC44" i="22"/>
  <c r="AF44" i="22"/>
  <c r="AB44" i="22"/>
  <c r="AE44" i="22"/>
  <c r="AA44" i="22"/>
  <c r="AN23" i="22"/>
  <c r="AJ23" i="22"/>
  <c r="AM23" i="22"/>
  <c r="AI23" i="22"/>
  <c r="AP24" i="22"/>
  <c r="AL23" i="22"/>
  <c r="AK23" i="22"/>
  <c r="AP45" i="22"/>
  <c r="AL44" i="22"/>
  <c r="AK44" i="22"/>
  <c r="AN44" i="22"/>
  <c r="AJ44" i="22"/>
  <c r="AM44" i="22"/>
  <c r="AI44" i="22"/>
  <c r="AF23" i="22"/>
  <c r="AB23" i="22"/>
  <c r="AE23" i="22"/>
  <c r="AA23" i="22"/>
  <c r="AH24" i="22"/>
  <c r="AD23" i="22"/>
  <c r="AC23" i="22"/>
  <c r="X23" i="22"/>
  <c r="T23" i="22"/>
  <c r="W23" i="22"/>
  <c r="S23" i="22"/>
  <c r="Z24" i="22"/>
  <c r="V23" i="22"/>
  <c r="U23" i="22"/>
  <c r="Z45" i="22"/>
  <c r="V44" i="22"/>
  <c r="U44" i="22"/>
  <c r="X44" i="22"/>
  <c r="T44" i="22"/>
  <c r="W44" i="22"/>
  <c r="S44" i="22"/>
  <c r="AO22" i="22"/>
  <c r="K22" i="22" s="1"/>
  <c r="AG22" i="22"/>
  <c r="J22" i="22" s="1"/>
  <c r="BD23" i="22"/>
  <c r="AZ23" i="22"/>
  <c r="BC23" i="22"/>
  <c r="AY23" i="22"/>
  <c r="BF24" i="22"/>
  <c r="BB23" i="22"/>
  <c r="BA23" i="22"/>
  <c r="Y22" i="22"/>
  <c r="I22" i="22" s="1"/>
  <c r="CC43" i="22"/>
  <c r="P43" i="22" s="1"/>
  <c r="AW44" i="22"/>
  <c r="L44" i="22" s="1"/>
  <c r="BM43" i="22"/>
  <c r="N43" i="22" s="1"/>
  <c r="AG43" i="22"/>
  <c r="J43" i="22" s="1"/>
  <c r="BT23" i="22"/>
  <c r="BP23" i="22"/>
  <c r="BS23" i="22"/>
  <c r="BO23" i="22"/>
  <c r="BV24" i="22"/>
  <c r="BR23" i="22"/>
  <c r="BQ23" i="22"/>
  <c r="AV24" i="22"/>
  <c r="AR24" i="22"/>
  <c r="AU24" i="22"/>
  <c r="AQ24" i="22"/>
  <c r="AT24" i="22"/>
  <c r="AS24" i="22"/>
  <c r="BE22" i="22"/>
  <c r="M22" i="22" s="1"/>
  <c r="CB23" i="22"/>
  <c r="BX23" i="22"/>
  <c r="CA23" i="22"/>
  <c r="BW23" i="22"/>
  <c r="CD24" i="22"/>
  <c r="BZ23" i="22"/>
  <c r="BY23" i="22"/>
  <c r="BF45" i="22"/>
  <c r="BB44" i="22"/>
  <c r="BA44" i="22"/>
  <c r="BD44" i="22"/>
  <c r="AZ44" i="22"/>
  <c r="BC44" i="22"/>
  <c r="AY44" i="22"/>
  <c r="BV45" i="22"/>
  <c r="BR44" i="22"/>
  <c r="BQ44" i="22"/>
  <c r="BT44" i="22"/>
  <c r="BP44" i="22"/>
  <c r="BS44" i="22"/>
  <c r="BO44" i="22"/>
  <c r="BU22" i="22"/>
  <c r="O22" i="22" s="1"/>
  <c r="AW23" i="22"/>
  <c r="L23" i="22" s="1"/>
  <c r="Y43" i="22"/>
  <c r="I43" i="22" s="1"/>
  <c r="CD45" i="22"/>
  <c r="BZ44" i="22"/>
  <c r="BY44" i="22"/>
  <c r="CB44" i="22"/>
  <c r="BX44" i="22"/>
  <c r="CA44" i="22"/>
  <c r="BW44" i="22"/>
  <c r="CC22" i="22"/>
  <c r="P22" i="22" s="1"/>
  <c r="AT45" i="22"/>
  <c r="AS45" i="22"/>
  <c r="AV45" i="22"/>
  <c r="AR45" i="22"/>
  <c r="AU45" i="22"/>
  <c r="AQ45" i="22"/>
  <c r="BL23" i="22"/>
  <c r="BH23" i="22"/>
  <c r="BK23" i="22"/>
  <c r="BG23" i="22"/>
  <c r="BN24" i="22"/>
  <c r="BJ23" i="22"/>
  <c r="BI23" i="22"/>
  <c r="BU22" i="21"/>
  <c r="O22" i="21" s="1"/>
  <c r="BF24" i="21"/>
  <c r="BB23" i="21"/>
  <c r="BD23" i="21"/>
  <c r="AZ23" i="21"/>
  <c r="BA23" i="21"/>
  <c r="AY23" i="21"/>
  <c r="BC23" i="21"/>
  <c r="BN24" i="21"/>
  <c r="BJ23" i="21"/>
  <c r="BL23" i="21"/>
  <c r="BH23" i="21"/>
  <c r="BI23" i="21"/>
  <c r="BG23" i="21"/>
  <c r="BK23" i="21"/>
  <c r="CD24" i="21"/>
  <c r="BZ23" i="21"/>
  <c r="CB23" i="21"/>
  <c r="BX23" i="21"/>
  <c r="BY23" i="21"/>
  <c r="BW23" i="21"/>
  <c r="CA23" i="21"/>
  <c r="AK44" i="21"/>
  <c r="AM44" i="21"/>
  <c r="AI44" i="21"/>
  <c r="AN44" i="21"/>
  <c r="AJ44" i="21"/>
  <c r="AL44" i="21"/>
  <c r="AP45" i="21"/>
  <c r="AP24" i="21"/>
  <c r="AL23" i="21"/>
  <c r="AN23" i="21"/>
  <c r="AJ23" i="21"/>
  <c r="AK23" i="21"/>
  <c r="AI23" i="21"/>
  <c r="AM23" i="21"/>
  <c r="Z24" i="21"/>
  <c r="V23" i="21"/>
  <c r="X23" i="21"/>
  <c r="T23" i="21"/>
  <c r="U23" i="21"/>
  <c r="S23" i="21"/>
  <c r="W23" i="21"/>
  <c r="BQ44" i="21"/>
  <c r="BS44" i="21"/>
  <c r="BO44" i="21"/>
  <c r="BT44" i="21"/>
  <c r="BP44" i="21"/>
  <c r="BR44" i="21"/>
  <c r="BV45" i="21"/>
  <c r="BU43" i="21"/>
  <c r="O43" i="21" s="1"/>
  <c r="BV24" i="21"/>
  <c r="BR23" i="21"/>
  <c r="BT23" i="21"/>
  <c r="BP23" i="21"/>
  <c r="BQ23" i="21"/>
  <c r="BO23" i="21"/>
  <c r="BS23" i="21"/>
  <c r="AC44" i="21"/>
  <c r="AE44" i="21"/>
  <c r="AA44" i="21"/>
  <c r="AF44" i="21"/>
  <c r="AB44" i="21"/>
  <c r="AD44" i="21"/>
  <c r="AH45" i="21"/>
  <c r="AG43" i="21"/>
  <c r="J43" i="21" s="1"/>
  <c r="BA44" i="21"/>
  <c r="BC44" i="21"/>
  <c r="AY44" i="21"/>
  <c r="BD44" i="21"/>
  <c r="AZ44" i="21"/>
  <c r="BB44" i="21"/>
  <c r="BF45" i="21"/>
  <c r="BE43" i="21"/>
  <c r="M43" i="21" s="1"/>
  <c r="BY44" i="21"/>
  <c r="CA44" i="21"/>
  <c r="BW44" i="21"/>
  <c r="CB44" i="21"/>
  <c r="BX44" i="21"/>
  <c r="BZ44" i="21"/>
  <c r="CD45" i="21"/>
  <c r="CC43" i="21"/>
  <c r="P43" i="21" s="1"/>
  <c r="AG22" i="21"/>
  <c r="J22" i="21" s="1"/>
  <c r="BI44" i="21"/>
  <c r="BK44" i="21"/>
  <c r="BG44" i="21"/>
  <c r="BL44" i="21"/>
  <c r="BH44" i="21"/>
  <c r="BJ44" i="21"/>
  <c r="BN45" i="21"/>
  <c r="BM43" i="21"/>
  <c r="N43" i="21" s="1"/>
  <c r="BE22" i="21"/>
  <c r="M22" i="21" s="1"/>
  <c r="BM22" i="21"/>
  <c r="N22" i="21" s="1"/>
  <c r="CC22" i="21"/>
  <c r="P22" i="21" s="1"/>
  <c r="AT24" i="21"/>
  <c r="AV24" i="21"/>
  <c r="AR24" i="21"/>
  <c r="AS24" i="21"/>
  <c r="AQ24" i="21"/>
  <c r="AU24" i="21"/>
  <c r="AH24" i="21"/>
  <c r="AD23" i="21"/>
  <c r="AF23" i="21"/>
  <c r="AB23" i="21"/>
  <c r="AC23" i="21"/>
  <c r="AA23" i="21"/>
  <c r="AE23" i="21"/>
  <c r="U44" i="21"/>
  <c r="W44" i="21"/>
  <c r="S44" i="21"/>
  <c r="X44" i="21"/>
  <c r="T44" i="21"/>
  <c r="V44" i="21"/>
  <c r="Z45" i="21"/>
  <c r="Y43" i="21"/>
  <c r="I43" i="21" s="1"/>
  <c r="AO22" i="21"/>
  <c r="K22" i="21" s="1"/>
  <c r="AS45" i="21"/>
  <c r="AU45" i="21"/>
  <c r="AQ45" i="21"/>
  <c r="AV45" i="21"/>
  <c r="AR45" i="21"/>
  <c r="AT45" i="21"/>
  <c r="AW44" i="21"/>
  <c r="L44" i="21" s="1"/>
  <c r="Y22" i="21"/>
  <c r="I22" i="21" s="1"/>
  <c r="AO42" i="20"/>
  <c r="K42" i="20" s="1"/>
  <c r="BB22" i="19"/>
  <c r="BC22" i="19"/>
  <c r="BA22" i="19"/>
  <c r="AZ22" i="19"/>
  <c r="BD22" i="19"/>
  <c r="BF23" i="19"/>
  <c r="AY22" i="19"/>
  <c r="BU22" i="19"/>
  <c r="O22" i="19" s="1"/>
  <c r="CC43" i="19"/>
  <c r="P43" i="19" s="1"/>
  <c r="BO43" i="20"/>
  <c r="BQ43" i="20"/>
  <c r="BR43" i="20"/>
  <c r="BS43" i="20"/>
  <c r="BP43" i="20"/>
  <c r="BV44" i="20"/>
  <c r="BT43" i="20"/>
  <c r="Y22" i="20"/>
  <c r="I22" i="20" s="1"/>
  <c r="BM22" i="20"/>
  <c r="N22" i="20" s="1"/>
  <c r="BU42" i="20"/>
  <c r="O42" i="20" s="1"/>
  <c r="AK43" i="20"/>
  <c r="AL43" i="20"/>
  <c r="AI43" i="20"/>
  <c r="AJ43" i="20"/>
  <c r="AM43" i="20"/>
  <c r="AN43" i="20"/>
  <c r="AP44" i="20"/>
  <c r="BE21" i="19"/>
  <c r="M21" i="19" s="1"/>
  <c r="AS24" i="20"/>
  <c r="AU24" i="20"/>
  <c r="AQ24" i="20"/>
  <c r="AT24" i="20"/>
  <c r="AR24" i="20"/>
  <c r="AV24" i="20"/>
  <c r="BQ23" i="20"/>
  <c r="BS23" i="20"/>
  <c r="BO23" i="20"/>
  <c r="BR23" i="20"/>
  <c r="BP23" i="20"/>
  <c r="BV24" i="20"/>
  <c r="BT23" i="20"/>
  <c r="BY23" i="20"/>
  <c r="CA23" i="20"/>
  <c r="BW23" i="20"/>
  <c r="BZ23" i="20"/>
  <c r="BX23" i="20"/>
  <c r="CD24" i="20"/>
  <c r="CB23" i="20"/>
  <c r="AG22" i="20"/>
  <c r="J22" i="20" s="1"/>
  <c r="BE22" i="20"/>
  <c r="M22" i="20" s="1"/>
  <c r="CC43" i="20"/>
  <c r="P43" i="20" s="1"/>
  <c r="Y43" i="20"/>
  <c r="I43" i="20" s="1"/>
  <c r="AO22" i="20"/>
  <c r="K22" i="20" s="1"/>
  <c r="BA23" i="20"/>
  <c r="BC23" i="20"/>
  <c r="AY23" i="20"/>
  <c r="BB23" i="20"/>
  <c r="AZ23" i="20"/>
  <c r="BD23" i="20"/>
  <c r="BF24" i="20"/>
  <c r="BM43" i="20"/>
  <c r="N43" i="20" s="1"/>
  <c r="BN45" i="20"/>
  <c r="BI44" i="20"/>
  <c r="BH44" i="20"/>
  <c r="BL44" i="20"/>
  <c r="BG44" i="20"/>
  <c r="BJ44" i="20"/>
  <c r="BK44" i="20"/>
  <c r="U44" i="20"/>
  <c r="Z45" i="20"/>
  <c r="W44" i="20"/>
  <c r="V44" i="20"/>
  <c r="X44" i="20"/>
  <c r="S44" i="20"/>
  <c r="T44" i="20"/>
  <c r="AK23" i="20"/>
  <c r="AM23" i="20"/>
  <c r="AI23" i="20"/>
  <c r="AL23" i="20"/>
  <c r="AJ23" i="20"/>
  <c r="AP24" i="20"/>
  <c r="AN23" i="20"/>
  <c r="BI23" i="20"/>
  <c r="BK23" i="20"/>
  <c r="BG23" i="20"/>
  <c r="BJ23" i="20"/>
  <c r="BH23" i="20"/>
  <c r="BN24" i="20"/>
  <c r="BL23" i="20"/>
  <c r="CD45" i="20"/>
  <c r="BY44" i="20"/>
  <c r="BX44" i="20"/>
  <c r="CB44" i="20"/>
  <c r="BW44" i="20"/>
  <c r="BZ44" i="20"/>
  <c r="CA44" i="20"/>
  <c r="U23" i="20"/>
  <c r="W23" i="20"/>
  <c r="S23" i="20"/>
  <c r="V23" i="20"/>
  <c r="T23" i="20"/>
  <c r="X23" i="20"/>
  <c r="Z24" i="20"/>
  <c r="BE43" i="20"/>
  <c r="M43" i="20" s="1"/>
  <c r="AC23" i="20"/>
  <c r="AE23" i="20"/>
  <c r="AA23" i="20"/>
  <c r="AD23" i="20"/>
  <c r="AB23" i="20"/>
  <c r="AH24" i="20"/>
  <c r="AF23" i="20"/>
  <c r="BF45" i="20"/>
  <c r="BA44" i="20"/>
  <c r="BC44" i="20"/>
  <c r="BB44" i="20"/>
  <c r="BD44" i="20"/>
  <c r="AY44" i="20"/>
  <c r="AZ44" i="20"/>
  <c r="AW23" i="20"/>
  <c r="L23" i="20" s="1"/>
  <c r="BU22" i="20"/>
  <c r="O22" i="20" s="1"/>
  <c r="CC22" i="20"/>
  <c r="P22" i="20" s="1"/>
  <c r="AG43" i="20"/>
  <c r="J43" i="20" s="1"/>
  <c r="AH45" i="20"/>
  <c r="AC44" i="20"/>
  <c r="AB44" i="20"/>
  <c r="AF44" i="20"/>
  <c r="AA44" i="20"/>
  <c r="AD44" i="20"/>
  <c r="AE44" i="20"/>
  <c r="AW44" i="20"/>
  <c r="L44" i="20" s="1"/>
  <c r="AT45" i="20"/>
  <c r="AS45" i="20"/>
  <c r="AV45" i="20"/>
  <c r="AU45" i="20"/>
  <c r="AQ45" i="20"/>
  <c r="AR45" i="20"/>
  <c r="BS44" i="19"/>
  <c r="BO44" i="19"/>
  <c r="BQ44" i="19"/>
  <c r="BP44" i="19"/>
  <c r="BV45" i="19"/>
  <c r="BT44" i="19"/>
  <c r="BR44" i="19"/>
  <c r="AP24" i="19"/>
  <c r="AL23" i="19"/>
  <c r="AK23" i="19"/>
  <c r="AI23" i="19"/>
  <c r="AN23" i="19"/>
  <c r="AM23" i="19"/>
  <c r="AJ23" i="19"/>
  <c r="BE44" i="19"/>
  <c r="M44" i="19" s="1"/>
  <c r="AG43" i="19"/>
  <c r="J43" i="19" s="1"/>
  <c r="BN24" i="19"/>
  <c r="BJ23" i="19"/>
  <c r="BI23" i="19"/>
  <c r="BH23" i="19"/>
  <c r="BK23" i="19"/>
  <c r="BG23" i="19"/>
  <c r="BL23" i="19"/>
  <c r="AG22" i="19"/>
  <c r="J22" i="19" s="1"/>
  <c r="AM44" i="19"/>
  <c r="AI44" i="19"/>
  <c r="AK44" i="19"/>
  <c r="AJ44" i="19"/>
  <c r="AP45" i="19"/>
  <c r="AN44" i="19"/>
  <c r="AL44" i="19"/>
  <c r="Y44" i="19"/>
  <c r="I44" i="19" s="1"/>
  <c r="AW44" i="19"/>
  <c r="L44" i="19" s="1"/>
  <c r="AT24" i="19"/>
  <c r="AV24" i="19"/>
  <c r="AQ24" i="19"/>
  <c r="AU24" i="19"/>
  <c r="AR24" i="19"/>
  <c r="AS24" i="19"/>
  <c r="BM43" i="19"/>
  <c r="N43" i="19" s="1"/>
  <c r="CD24" i="19"/>
  <c r="BZ23" i="19"/>
  <c r="BY23" i="19"/>
  <c r="BX23" i="19"/>
  <c r="CB23" i="19"/>
  <c r="CA23" i="19"/>
  <c r="BW23" i="19"/>
  <c r="Y22" i="19"/>
  <c r="I22" i="19" s="1"/>
  <c r="AE44" i="19"/>
  <c r="AA44" i="19"/>
  <c r="AH45" i="19"/>
  <c r="AF44" i="19"/>
  <c r="AD44" i="19"/>
  <c r="AC44" i="19"/>
  <c r="AB44" i="19"/>
  <c r="BV24" i="19"/>
  <c r="BR23" i="19"/>
  <c r="BT23" i="19"/>
  <c r="BO23" i="19"/>
  <c r="BS23" i="19"/>
  <c r="BQ23" i="19"/>
  <c r="BP23" i="19"/>
  <c r="BM22" i="19"/>
  <c r="N22" i="19" s="1"/>
  <c r="AO43" i="19"/>
  <c r="K43" i="19" s="1"/>
  <c r="W45" i="19"/>
  <c r="S45" i="19"/>
  <c r="X45" i="19"/>
  <c r="V45" i="19"/>
  <c r="U45" i="19"/>
  <c r="T45" i="19"/>
  <c r="AW23" i="19"/>
  <c r="L23" i="19" s="1"/>
  <c r="CC22" i="19"/>
  <c r="P22" i="19" s="1"/>
  <c r="BC45" i="19"/>
  <c r="AY45" i="19"/>
  <c r="BD45" i="19"/>
  <c r="BB45" i="19"/>
  <c r="BA45" i="19"/>
  <c r="AZ45" i="19"/>
  <c r="BU43" i="19"/>
  <c r="O43" i="19" s="1"/>
  <c r="CA44" i="19"/>
  <c r="BW44" i="19"/>
  <c r="CD45" i="19"/>
  <c r="CB44" i="19"/>
  <c r="BZ44" i="19"/>
  <c r="BY44" i="19"/>
  <c r="BX44" i="19"/>
  <c r="AH24" i="19"/>
  <c r="AD23" i="19"/>
  <c r="AC23" i="19"/>
  <c r="AA23" i="19"/>
  <c r="AF23" i="19"/>
  <c r="AE23" i="19"/>
  <c r="AB23" i="19"/>
  <c r="AU45" i="19"/>
  <c r="AQ45" i="19"/>
  <c r="AS45" i="19"/>
  <c r="AR45" i="19"/>
  <c r="AV45" i="19"/>
  <c r="AT45" i="19"/>
  <c r="BK44" i="19"/>
  <c r="BG44" i="19"/>
  <c r="BN45" i="19"/>
  <c r="BL44" i="19"/>
  <c r="BJ44" i="19"/>
  <c r="BI44" i="19"/>
  <c r="BH44" i="19"/>
  <c r="AO22" i="19"/>
  <c r="K22" i="19" s="1"/>
  <c r="Z24" i="19"/>
  <c r="V23" i="19"/>
  <c r="U23" i="19"/>
  <c r="S23" i="19"/>
  <c r="X23" i="19"/>
  <c r="W23" i="19"/>
  <c r="T23" i="19"/>
  <c r="AW45" i="22" l="1"/>
  <c r="L45" i="22" s="1"/>
  <c r="BM44" i="22"/>
  <c r="N44" i="22" s="1"/>
  <c r="AG44" i="22"/>
  <c r="J44" i="22" s="1"/>
  <c r="BM23" i="22"/>
  <c r="N23" i="22" s="1"/>
  <c r="BE44" i="22"/>
  <c r="M44" i="22" s="1"/>
  <c r="BU23" i="22"/>
  <c r="O23" i="22" s="1"/>
  <c r="BE23" i="22"/>
  <c r="M23" i="22" s="1"/>
  <c r="AW45" i="21"/>
  <c r="L45" i="21" s="1"/>
  <c r="AW24" i="21"/>
  <c r="L24" i="21" s="1"/>
  <c r="AO23" i="21"/>
  <c r="K23" i="21" s="1"/>
  <c r="BE23" i="21"/>
  <c r="M23" i="21" s="1"/>
  <c r="BL24" i="22"/>
  <c r="BH24" i="22"/>
  <c r="BK24" i="22"/>
  <c r="BG24" i="22"/>
  <c r="BJ24" i="22"/>
  <c r="BI24" i="22"/>
  <c r="CC44" i="22"/>
  <c r="P44" i="22" s="1"/>
  <c r="BR45" i="22"/>
  <c r="BQ45" i="22"/>
  <c r="BT45" i="22"/>
  <c r="BP45" i="22"/>
  <c r="BS45" i="22"/>
  <c r="BO45" i="22"/>
  <c r="BT24" i="22"/>
  <c r="BP24" i="22"/>
  <c r="BS24" i="22"/>
  <c r="BO24" i="22"/>
  <c r="BR24" i="22"/>
  <c r="BQ24" i="22"/>
  <c r="BD24" i="22"/>
  <c r="AZ24" i="22"/>
  <c r="BC24" i="22"/>
  <c r="AY24" i="22"/>
  <c r="BB24" i="22"/>
  <c r="BA24" i="22"/>
  <c r="X24" i="22"/>
  <c r="T24" i="22"/>
  <c r="W24" i="22"/>
  <c r="S24" i="22"/>
  <c r="V24" i="22"/>
  <c r="U24" i="22"/>
  <c r="AG23" i="22"/>
  <c r="J23" i="22" s="1"/>
  <c r="AO44" i="22"/>
  <c r="K44" i="22" s="1"/>
  <c r="AD45" i="22"/>
  <c r="AC45" i="22"/>
  <c r="AF45" i="22"/>
  <c r="AB45" i="22"/>
  <c r="AE45" i="22"/>
  <c r="AA45" i="22"/>
  <c r="V45" i="22"/>
  <c r="U45" i="22"/>
  <c r="X45" i="22"/>
  <c r="T45" i="22"/>
  <c r="W45" i="22"/>
  <c r="S45" i="22"/>
  <c r="Y23" i="22"/>
  <c r="I23" i="22" s="1"/>
  <c r="AN24" i="22"/>
  <c r="AJ24" i="22"/>
  <c r="AM24" i="22"/>
  <c r="AI24" i="22"/>
  <c r="AL24" i="22"/>
  <c r="AK24" i="22"/>
  <c r="BZ45" i="22"/>
  <c r="BY45" i="22"/>
  <c r="CB45" i="22"/>
  <c r="BX45" i="22"/>
  <c r="CA45" i="22"/>
  <c r="BW45" i="22"/>
  <c r="BU44" i="22"/>
  <c r="O44" i="22" s="1"/>
  <c r="CB24" i="22"/>
  <c r="BX24" i="22"/>
  <c r="CA24" i="22"/>
  <c r="BW24" i="22"/>
  <c r="BZ24" i="22"/>
  <c r="BY24" i="22"/>
  <c r="AW24" i="22"/>
  <c r="L24" i="22" s="1"/>
  <c r="AL45" i="22"/>
  <c r="AK45" i="22"/>
  <c r="AN45" i="22"/>
  <c r="AJ45" i="22"/>
  <c r="AM45" i="22"/>
  <c r="AI45" i="22"/>
  <c r="AO23" i="22"/>
  <c r="K23" i="22" s="1"/>
  <c r="BB45" i="22"/>
  <c r="BA45" i="22"/>
  <c r="BD45" i="22"/>
  <c r="AZ45" i="22"/>
  <c r="BC45" i="22"/>
  <c r="AY45" i="22"/>
  <c r="CC23" i="22"/>
  <c r="P23" i="22" s="1"/>
  <c r="Y44" i="22"/>
  <c r="I44" i="22" s="1"/>
  <c r="AF24" i="22"/>
  <c r="AB24" i="22"/>
  <c r="AE24" i="22"/>
  <c r="AA24" i="22"/>
  <c r="AD24" i="22"/>
  <c r="AC24" i="22"/>
  <c r="BJ45" i="22"/>
  <c r="BI45" i="22"/>
  <c r="BL45" i="22"/>
  <c r="BH45" i="22"/>
  <c r="BK45" i="22"/>
  <c r="BG45" i="22"/>
  <c r="AD24" i="21"/>
  <c r="AF24" i="21"/>
  <c r="AB24" i="21"/>
  <c r="AC24" i="21"/>
  <c r="AA24" i="21"/>
  <c r="AE24" i="21"/>
  <c r="BY45" i="21"/>
  <c r="CA45" i="21"/>
  <c r="BW45" i="21"/>
  <c r="CB45" i="21"/>
  <c r="BX45" i="21"/>
  <c r="BZ45" i="21"/>
  <c r="CC44" i="21"/>
  <c r="P44" i="21" s="1"/>
  <c r="BA45" i="21"/>
  <c r="BC45" i="21"/>
  <c r="AY45" i="21"/>
  <c r="BD45" i="21"/>
  <c r="AZ45" i="21"/>
  <c r="BB45" i="21"/>
  <c r="BE44" i="21"/>
  <c r="M44" i="21" s="1"/>
  <c r="AC45" i="21"/>
  <c r="AE45" i="21"/>
  <c r="AA45" i="21"/>
  <c r="AF45" i="21"/>
  <c r="AB45" i="21"/>
  <c r="AD45" i="21"/>
  <c r="AG44" i="21"/>
  <c r="J44" i="21" s="1"/>
  <c r="BU23" i="21"/>
  <c r="O23" i="21" s="1"/>
  <c r="V24" i="21"/>
  <c r="X24" i="21"/>
  <c r="T24" i="21"/>
  <c r="U24" i="21"/>
  <c r="S24" i="21"/>
  <c r="W24" i="21"/>
  <c r="AK45" i="21"/>
  <c r="AM45" i="21"/>
  <c r="AI45" i="21"/>
  <c r="AN45" i="21"/>
  <c r="AJ45" i="21"/>
  <c r="AL45" i="21"/>
  <c r="AO44" i="21"/>
  <c r="K44" i="21" s="1"/>
  <c r="CC23" i="21"/>
  <c r="P23" i="21" s="1"/>
  <c r="BJ24" i="21"/>
  <c r="BL24" i="21"/>
  <c r="BH24" i="21"/>
  <c r="BI24" i="21"/>
  <c r="BG24" i="21"/>
  <c r="BK24" i="21"/>
  <c r="BR24" i="21"/>
  <c r="BT24" i="21"/>
  <c r="BP24" i="21"/>
  <c r="BQ24" i="21"/>
  <c r="BO24" i="21"/>
  <c r="BS24" i="21"/>
  <c r="BZ24" i="21"/>
  <c r="CB24" i="21"/>
  <c r="BX24" i="21"/>
  <c r="BY24" i="21"/>
  <c r="BW24" i="21"/>
  <c r="CA24" i="21"/>
  <c r="U45" i="21"/>
  <c r="W45" i="21"/>
  <c r="S45" i="21"/>
  <c r="X45" i="21"/>
  <c r="T45" i="21"/>
  <c r="V45" i="21"/>
  <c r="Y44" i="21"/>
  <c r="I44" i="21" s="1"/>
  <c r="AG23" i="21"/>
  <c r="J23" i="21" s="1"/>
  <c r="BI45" i="21"/>
  <c r="BK45" i="21"/>
  <c r="BG45" i="21"/>
  <c r="BL45" i="21"/>
  <c r="BH45" i="21"/>
  <c r="BJ45" i="21"/>
  <c r="BM44" i="21"/>
  <c r="N44" i="21" s="1"/>
  <c r="BQ45" i="21"/>
  <c r="BS45" i="21"/>
  <c r="BO45" i="21"/>
  <c r="BT45" i="21"/>
  <c r="BP45" i="21"/>
  <c r="BR45" i="21"/>
  <c r="BU44" i="21"/>
  <c r="O44" i="21" s="1"/>
  <c r="Y23" i="21"/>
  <c r="I23" i="21" s="1"/>
  <c r="AL24" i="21"/>
  <c r="AN24" i="21"/>
  <c r="AJ24" i="21"/>
  <c r="AK24" i="21"/>
  <c r="AI24" i="21"/>
  <c r="AM24" i="21"/>
  <c r="BM23" i="21"/>
  <c r="N23" i="21" s="1"/>
  <c r="BB24" i="21"/>
  <c r="BD24" i="21"/>
  <c r="AZ24" i="21"/>
  <c r="BA24" i="21"/>
  <c r="AY24" i="21"/>
  <c r="BC24" i="21"/>
  <c r="AO23" i="19"/>
  <c r="K23" i="19" s="1"/>
  <c r="AW45" i="20"/>
  <c r="L45" i="20" s="1"/>
  <c r="AG44" i="20"/>
  <c r="J44" i="20" s="1"/>
  <c r="Y23" i="20"/>
  <c r="I23" i="20" s="1"/>
  <c r="BV45" i="20"/>
  <c r="BO44" i="20"/>
  <c r="BR44" i="20"/>
  <c r="BQ44" i="20"/>
  <c r="BT44" i="20"/>
  <c r="BS44" i="20"/>
  <c r="BP44" i="20"/>
  <c r="BE22" i="19"/>
  <c r="M22" i="19" s="1"/>
  <c r="BU23" i="19"/>
  <c r="O23" i="19" s="1"/>
  <c r="CC23" i="19"/>
  <c r="P23" i="19" s="1"/>
  <c r="AM44" i="20"/>
  <c r="AJ44" i="20"/>
  <c r="AN44" i="20"/>
  <c r="AL44" i="20"/>
  <c r="AK44" i="20"/>
  <c r="AP45" i="20"/>
  <c r="AI44" i="20"/>
  <c r="AO43" i="20"/>
  <c r="K43" i="20" s="1"/>
  <c r="BU43" i="20"/>
  <c r="O43" i="20" s="1"/>
  <c r="BD23" i="19"/>
  <c r="BA23" i="19"/>
  <c r="AY23" i="19"/>
  <c r="BB23" i="19"/>
  <c r="AZ23" i="19"/>
  <c r="BF24" i="19"/>
  <c r="BC23" i="19"/>
  <c r="AG23" i="20"/>
  <c r="J23" i="20" s="1"/>
  <c r="U24" i="20"/>
  <c r="W24" i="20"/>
  <c r="S24" i="20"/>
  <c r="V24" i="20"/>
  <c r="T24" i="20"/>
  <c r="X24" i="20"/>
  <c r="BQ24" i="20"/>
  <c r="BS24" i="20"/>
  <c r="BO24" i="20"/>
  <c r="BR24" i="20"/>
  <c r="BP24" i="20"/>
  <c r="BT24" i="20"/>
  <c r="BZ45" i="20"/>
  <c r="BY45" i="20"/>
  <c r="CB45" i="20"/>
  <c r="CA45" i="20"/>
  <c r="BW45" i="20"/>
  <c r="BX45" i="20"/>
  <c r="AO23" i="20"/>
  <c r="K23" i="20" s="1"/>
  <c r="U45" i="20"/>
  <c r="T45" i="20"/>
  <c r="X45" i="20"/>
  <c r="S45" i="20"/>
  <c r="V45" i="20"/>
  <c r="W45" i="20"/>
  <c r="BJ45" i="20"/>
  <c r="BI45" i="20"/>
  <c r="BL45" i="20"/>
  <c r="BK45" i="20"/>
  <c r="BG45" i="20"/>
  <c r="BH45" i="20"/>
  <c r="AW24" i="20"/>
  <c r="L24" i="20" s="1"/>
  <c r="BE44" i="20"/>
  <c r="M44" i="20" s="1"/>
  <c r="BM23" i="20"/>
  <c r="N23" i="20" s="1"/>
  <c r="AK24" i="20"/>
  <c r="AM24" i="20"/>
  <c r="AI24" i="20"/>
  <c r="AL24" i="20"/>
  <c r="AJ24" i="20"/>
  <c r="AN24" i="20"/>
  <c r="BA24" i="20"/>
  <c r="BC24" i="20"/>
  <c r="AY24" i="20"/>
  <c r="BB24" i="20"/>
  <c r="AZ24" i="20"/>
  <c r="BD24" i="20"/>
  <c r="BE23" i="20"/>
  <c r="M23" i="20" s="1"/>
  <c r="AD45" i="20"/>
  <c r="AC45" i="20"/>
  <c r="AF45" i="20"/>
  <c r="AE45" i="20"/>
  <c r="AA45" i="20"/>
  <c r="AB45" i="20"/>
  <c r="CC23" i="20"/>
  <c r="P23" i="20" s="1"/>
  <c r="AC24" i="20"/>
  <c r="AE24" i="20"/>
  <c r="AA24" i="20"/>
  <c r="AD24" i="20"/>
  <c r="AB24" i="20"/>
  <c r="AF24" i="20"/>
  <c r="CC44" i="20"/>
  <c r="P44" i="20" s="1"/>
  <c r="Y44" i="20"/>
  <c r="I44" i="20" s="1"/>
  <c r="BM44" i="20"/>
  <c r="N44" i="20" s="1"/>
  <c r="BY24" i="20"/>
  <c r="CA24" i="20"/>
  <c r="BW24" i="20"/>
  <c r="BZ24" i="20"/>
  <c r="BX24" i="20"/>
  <c r="CB24" i="20"/>
  <c r="BB45" i="20"/>
  <c r="BA45" i="20"/>
  <c r="BD45" i="20"/>
  <c r="BC45" i="20"/>
  <c r="AY45" i="20"/>
  <c r="AZ45" i="20"/>
  <c r="BI24" i="20"/>
  <c r="BK24" i="20"/>
  <c r="BG24" i="20"/>
  <c r="BJ24" i="20"/>
  <c r="BH24" i="20"/>
  <c r="BL24" i="20"/>
  <c r="BU23" i="20"/>
  <c r="O23" i="20" s="1"/>
  <c r="BM44" i="19"/>
  <c r="N44" i="19" s="1"/>
  <c r="AE45" i="19"/>
  <c r="AA45" i="19"/>
  <c r="AC45" i="19"/>
  <c r="AB45" i="19"/>
  <c r="AF45" i="19"/>
  <c r="AD45" i="19"/>
  <c r="V24" i="19"/>
  <c r="U24" i="19"/>
  <c r="T24" i="19"/>
  <c r="W24" i="19"/>
  <c r="S24" i="19"/>
  <c r="X24" i="19"/>
  <c r="Y23" i="19"/>
  <c r="I23" i="19" s="1"/>
  <c r="AW45" i="19"/>
  <c r="L45" i="19" s="1"/>
  <c r="AD24" i="19"/>
  <c r="AF24" i="19"/>
  <c r="AA24" i="19"/>
  <c r="AE24" i="19"/>
  <c r="AC24" i="19"/>
  <c r="AB24" i="19"/>
  <c r="BZ24" i="19"/>
  <c r="CB24" i="19"/>
  <c r="BW24" i="19"/>
  <c r="CA24" i="19"/>
  <c r="BX24" i="19"/>
  <c r="BY24" i="19"/>
  <c r="AM45" i="19"/>
  <c r="AI45" i="19"/>
  <c r="AN45" i="19"/>
  <c r="AL45" i="19"/>
  <c r="AK45" i="19"/>
  <c r="AJ45" i="19"/>
  <c r="BJ24" i="19"/>
  <c r="BL24" i="19"/>
  <c r="BG24" i="19"/>
  <c r="BK24" i="19"/>
  <c r="BI24" i="19"/>
  <c r="BH24" i="19"/>
  <c r="BS45" i="19"/>
  <c r="BO45" i="19"/>
  <c r="BT45" i="19"/>
  <c r="BR45" i="19"/>
  <c r="BQ45" i="19"/>
  <c r="BP45" i="19"/>
  <c r="BK45" i="19"/>
  <c r="BG45" i="19"/>
  <c r="BI45" i="19"/>
  <c r="BH45" i="19"/>
  <c r="BL45" i="19"/>
  <c r="BJ45" i="19"/>
  <c r="AG23" i="19"/>
  <c r="J23" i="19" s="1"/>
  <c r="CA45" i="19"/>
  <c r="BW45" i="19"/>
  <c r="BY45" i="19"/>
  <c r="BX45" i="19"/>
  <c r="CB45" i="19"/>
  <c r="BZ45" i="19"/>
  <c r="BE45" i="19"/>
  <c r="M45" i="19" s="1"/>
  <c r="M47" i="19" s="1"/>
  <c r="BR24" i="19"/>
  <c r="BQ24" i="19"/>
  <c r="BP24" i="19"/>
  <c r="BT24" i="19"/>
  <c r="BS24" i="19"/>
  <c r="BO24" i="19"/>
  <c r="AW24" i="19"/>
  <c r="L24" i="19" s="1"/>
  <c r="AL24" i="19"/>
  <c r="AK24" i="19"/>
  <c r="AJ24" i="19"/>
  <c r="AN24" i="19"/>
  <c r="AM24" i="19"/>
  <c r="AI24" i="19"/>
  <c r="CC44" i="19"/>
  <c r="P44" i="19" s="1"/>
  <c r="Y45" i="19"/>
  <c r="I45" i="19" s="1"/>
  <c r="I47" i="19" s="1"/>
  <c r="AG44" i="19"/>
  <c r="J44" i="19" s="1"/>
  <c r="AO44" i="19"/>
  <c r="K44" i="19" s="1"/>
  <c r="BM23" i="19"/>
  <c r="N23" i="19" s="1"/>
  <c r="BU44" i="19"/>
  <c r="O44" i="19" s="1"/>
  <c r="AG24" i="21" l="1"/>
  <c r="J24" i="21" s="1"/>
  <c r="J26" i="21" s="1"/>
  <c r="E17" i="23" s="1"/>
  <c r="BU24" i="21"/>
  <c r="O24" i="21" s="1"/>
  <c r="O26" i="21" s="1"/>
  <c r="J17" i="23" s="1"/>
  <c r="BU24" i="22"/>
  <c r="O24" i="22" s="1"/>
  <c r="O26" i="22" s="1"/>
  <c r="J24" i="23" s="1"/>
  <c r="BE24" i="21"/>
  <c r="M24" i="21" s="1"/>
  <c r="M26" i="21" s="1"/>
  <c r="H17" i="23" s="1"/>
  <c r="AO45" i="22"/>
  <c r="K45" i="22" s="1"/>
  <c r="K47" i="22" s="1"/>
  <c r="F25" i="23" s="1"/>
  <c r="BU45" i="22"/>
  <c r="O45" i="22" s="1"/>
  <c r="BM45" i="21"/>
  <c r="N45" i="21" s="1"/>
  <c r="N47" i="21" s="1"/>
  <c r="I18" i="23" s="1"/>
  <c r="Y45" i="21"/>
  <c r="I45" i="21" s="1"/>
  <c r="AO45" i="21"/>
  <c r="K45" i="21" s="1"/>
  <c r="Y24" i="21"/>
  <c r="I24" i="21" s="1"/>
  <c r="Y24" i="22"/>
  <c r="I24" i="22" s="1"/>
  <c r="I26" i="22" s="1"/>
  <c r="D24" i="23" s="1"/>
  <c r="BE45" i="22"/>
  <c r="M45" i="22" s="1"/>
  <c r="M47" i="22" s="1"/>
  <c r="H25" i="23" s="1"/>
  <c r="CC24" i="22"/>
  <c r="P24" i="22" s="1"/>
  <c r="P26" i="22" s="1"/>
  <c r="BM24" i="22"/>
  <c r="N24" i="22" s="1"/>
  <c r="N26" i="22" s="1"/>
  <c r="CC45" i="22"/>
  <c r="P45" i="22" s="1"/>
  <c r="P47" i="22" s="1"/>
  <c r="K25" i="23" s="1"/>
  <c r="AO24" i="22"/>
  <c r="K24" i="22" s="1"/>
  <c r="K26" i="22" s="1"/>
  <c r="AG45" i="22"/>
  <c r="J45" i="22" s="1"/>
  <c r="J47" i="22" s="1"/>
  <c r="E25" i="23" s="1"/>
  <c r="BE24" i="22"/>
  <c r="M24" i="22" s="1"/>
  <c r="M26" i="22" s="1"/>
  <c r="BM45" i="22"/>
  <c r="N45" i="22" s="1"/>
  <c r="N47" i="22" s="1"/>
  <c r="I25" i="23" s="1"/>
  <c r="AG24" i="22"/>
  <c r="J24" i="22" s="1"/>
  <c r="J26" i="22" s="1"/>
  <c r="Y45" i="22"/>
  <c r="I45" i="22" s="1"/>
  <c r="I47" i="22" s="1"/>
  <c r="O47" i="22"/>
  <c r="CC45" i="21"/>
  <c r="P45" i="21" s="1"/>
  <c r="I47" i="21"/>
  <c r="D18" i="23" s="1"/>
  <c r="K47" i="21"/>
  <c r="F18" i="23" s="1"/>
  <c r="I26" i="21"/>
  <c r="D17" i="23" s="1"/>
  <c r="P47" i="21"/>
  <c r="K18" i="23" s="1"/>
  <c r="BU45" i="21"/>
  <c r="O45" i="21" s="1"/>
  <c r="O47" i="21" s="1"/>
  <c r="BE45" i="21"/>
  <c r="M45" i="21" s="1"/>
  <c r="M47" i="21" s="1"/>
  <c r="CC24" i="21"/>
  <c r="P24" i="21" s="1"/>
  <c r="P26" i="21" s="1"/>
  <c r="K17" i="23" s="1"/>
  <c r="BM24" i="21"/>
  <c r="N24" i="21" s="1"/>
  <c r="N26" i="21" s="1"/>
  <c r="AG45" i="21"/>
  <c r="J45" i="21" s="1"/>
  <c r="J47" i="21" s="1"/>
  <c r="AO24" i="21"/>
  <c r="K24" i="21" s="1"/>
  <c r="K26" i="21" s="1"/>
  <c r="BM45" i="20"/>
  <c r="N45" i="20" s="1"/>
  <c r="N47" i="20" s="1"/>
  <c r="AO44" i="20"/>
  <c r="K44" i="20" s="1"/>
  <c r="BM24" i="20"/>
  <c r="N24" i="20" s="1"/>
  <c r="N26" i="20" s="1"/>
  <c r="CC24" i="20"/>
  <c r="P24" i="20" s="1"/>
  <c r="P26" i="20" s="1"/>
  <c r="BC24" i="19"/>
  <c r="AY24" i="19"/>
  <c r="BB24" i="19"/>
  <c r="BA24" i="19"/>
  <c r="BD24" i="19"/>
  <c r="AZ24" i="19"/>
  <c r="AM45" i="20"/>
  <c r="AN45" i="20"/>
  <c r="AL45" i="20"/>
  <c r="AI45" i="20"/>
  <c r="AK45" i="20"/>
  <c r="AJ45" i="20"/>
  <c r="BE45" i="20"/>
  <c r="M45" i="20" s="1"/>
  <c r="M47" i="20" s="1"/>
  <c r="BT45" i="20"/>
  <c r="BS45" i="20"/>
  <c r="BP45" i="20"/>
  <c r="BR45" i="20"/>
  <c r="BO45" i="20"/>
  <c r="BQ45" i="20"/>
  <c r="AO24" i="19"/>
  <c r="K24" i="19" s="1"/>
  <c r="K26" i="19" s="1"/>
  <c r="BM24" i="19"/>
  <c r="N24" i="19" s="1"/>
  <c r="N26" i="19" s="1"/>
  <c r="CC24" i="19"/>
  <c r="P24" i="19" s="1"/>
  <c r="P26" i="19" s="1"/>
  <c r="Y24" i="19"/>
  <c r="I24" i="19" s="1"/>
  <c r="I26" i="19" s="1"/>
  <c r="I49" i="19" s="1"/>
  <c r="BE23" i="19"/>
  <c r="M23" i="19" s="1"/>
  <c r="BU44" i="20"/>
  <c r="O44" i="20" s="1"/>
  <c r="AO24" i="20"/>
  <c r="K24" i="20" s="1"/>
  <c r="K26" i="20" s="1"/>
  <c r="AG45" i="20"/>
  <c r="J45" i="20" s="1"/>
  <c r="J47" i="20" s="1"/>
  <c r="AG24" i="20"/>
  <c r="J24" i="20" s="1"/>
  <c r="J26" i="20" s="1"/>
  <c r="CC45" i="20"/>
  <c r="P45" i="20" s="1"/>
  <c r="P47" i="20" s="1"/>
  <c r="BU24" i="20"/>
  <c r="O24" i="20" s="1"/>
  <c r="O26" i="20" s="1"/>
  <c r="BE24" i="20"/>
  <c r="M24" i="20" s="1"/>
  <c r="M26" i="20" s="1"/>
  <c r="Y45" i="20"/>
  <c r="I45" i="20" s="1"/>
  <c r="I47" i="20" s="1"/>
  <c r="Y24" i="20"/>
  <c r="I24" i="20" s="1"/>
  <c r="I26" i="20" s="1"/>
  <c r="BM45" i="19"/>
  <c r="N45" i="19" s="1"/>
  <c r="N47" i="19" s="1"/>
  <c r="N49" i="19" s="1"/>
  <c r="AG45" i="19"/>
  <c r="J45" i="19" s="1"/>
  <c r="J47" i="19" s="1"/>
  <c r="CC45" i="19"/>
  <c r="P45" i="19" s="1"/>
  <c r="P47" i="19" s="1"/>
  <c r="AG24" i="19"/>
  <c r="J24" i="19" s="1"/>
  <c r="J26" i="19" s="1"/>
  <c r="BU24" i="19"/>
  <c r="O24" i="19" s="1"/>
  <c r="O26" i="19" s="1"/>
  <c r="BU45" i="19"/>
  <c r="O45" i="19" s="1"/>
  <c r="O47" i="19" s="1"/>
  <c r="AO45" i="19"/>
  <c r="K45" i="19" s="1"/>
  <c r="K47" i="19" s="1"/>
  <c r="F3" i="23" l="1"/>
  <c r="N49" i="21"/>
  <c r="I19" i="23" s="1"/>
  <c r="I17" i="23"/>
  <c r="P49" i="20"/>
  <c r="M49" i="22"/>
  <c r="H26" i="23" s="1"/>
  <c r="H24" i="23"/>
  <c r="N49" i="22"/>
  <c r="I26" i="23" s="1"/>
  <c r="I24" i="23"/>
  <c r="E3" i="23"/>
  <c r="K3" i="23"/>
  <c r="K49" i="21"/>
  <c r="F19" i="23" s="1"/>
  <c r="F17" i="23"/>
  <c r="P49" i="22"/>
  <c r="K26" i="23" s="1"/>
  <c r="K24" i="23"/>
  <c r="J3" i="23"/>
  <c r="O49" i="22"/>
  <c r="J26" i="23" s="1"/>
  <c r="J25" i="23"/>
  <c r="H3" i="23"/>
  <c r="N49" i="20"/>
  <c r="I3" i="23"/>
  <c r="J49" i="22"/>
  <c r="E26" i="23" s="1"/>
  <c r="E24" i="23"/>
  <c r="K49" i="22"/>
  <c r="F26" i="23" s="1"/>
  <c r="F24" i="23"/>
  <c r="J49" i="21"/>
  <c r="E19" i="23" s="1"/>
  <c r="E18" i="23"/>
  <c r="M49" i="21"/>
  <c r="H19" i="23" s="1"/>
  <c r="H18" i="23"/>
  <c r="O49" i="21"/>
  <c r="J19" i="23" s="1"/>
  <c r="J18" i="23"/>
  <c r="I49" i="22"/>
  <c r="D26" i="23" s="1"/>
  <c r="D25" i="23"/>
  <c r="D3" i="23"/>
  <c r="P49" i="21"/>
  <c r="K19" i="23" s="1"/>
  <c r="I49" i="21"/>
  <c r="D19" i="23" s="1"/>
  <c r="P49" i="19"/>
  <c r="J49" i="20"/>
  <c r="M49" i="20"/>
  <c r="K49" i="19"/>
  <c r="BU45" i="20"/>
  <c r="O45" i="20" s="1"/>
  <c r="O47" i="20" s="1"/>
  <c r="AO45" i="20"/>
  <c r="K45" i="20" s="1"/>
  <c r="K47" i="20" s="1"/>
  <c r="BE24" i="19"/>
  <c r="M24" i="19" s="1"/>
  <c r="M26" i="19" s="1"/>
  <c r="M49" i="19" s="1"/>
  <c r="I49" i="20"/>
  <c r="J49" i="19"/>
  <c r="O49" i="19"/>
  <c r="F32" i="23" l="1"/>
  <c r="I32" i="23"/>
  <c r="K49" i="20"/>
  <c r="I5" i="23"/>
  <c r="I35" i="23"/>
  <c r="E5" i="23"/>
  <c r="E34" i="23" s="1"/>
  <c r="E35" i="23"/>
  <c r="K35" i="23"/>
  <c r="K5" i="23"/>
  <c r="O49" i="20"/>
  <c r="H35" i="23"/>
  <c r="H5" i="23"/>
  <c r="H34" i="23" s="1"/>
  <c r="J32" i="23"/>
  <c r="E32" i="23"/>
  <c r="K32" i="23"/>
  <c r="K34" i="23"/>
  <c r="H32" i="23"/>
  <c r="D32" i="23"/>
  <c r="D34" i="23"/>
  <c r="J5" i="23" l="1"/>
  <c r="J35" i="23"/>
  <c r="E31" i="23"/>
  <c r="E33" i="23" s="1"/>
  <c r="I31" i="23"/>
  <c r="I33" i="23" s="1"/>
  <c r="I34" i="23"/>
  <c r="H31" i="23"/>
  <c r="H33" i="23" s="1"/>
  <c r="K31" i="23"/>
  <c r="K33" i="23" s="1"/>
  <c r="F35" i="23"/>
  <c r="F5" i="23"/>
  <c r="D31" i="23"/>
  <c r="D33" i="23" s="1"/>
  <c r="D35" i="23"/>
  <c r="F31" i="23" l="1"/>
  <c r="F33" i="23" s="1"/>
  <c r="F34" i="23"/>
  <c r="J31" i="23"/>
  <c r="J33" i="23" s="1"/>
  <c r="J34" i="23"/>
  <c r="AW18" i="21" l="1"/>
  <c r="L18" i="21" s="1"/>
  <c r="L26" i="21" s="1"/>
  <c r="G17" i="23" l="1"/>
  <c r="AW18" i="22" l="1"/>
  <c r="L18" i="22" s="1"/>
  <c r="L26" i="22" s="1"/>
  <c r="G24" i="23" l="1"/>
  <c r="AW39" i="22"/>
  <c r="L39" i="22" s="1"/>
  <c r="L47" i="22" s="1"/>
  <c r="G25" i="23" l="1"/>
  <c r="L49" i="22"/>
  <c r="G26" i="23" s="1"/>
  <c r="L18" i="19" l="1"/>
  <c r="L26" i="19" s="1"/>
  <c r="L39" i="19"/>
  <c r="L47" i="19" s="1"/>
  <c r="L49" i="19" s="1"/>
  <c r="L18" i="20"/>
  <c r="L26" i="20" s="1"/>
  <c r="G3" i="23" l="1"/>
  <c r="L39" i="20"/>
  <c r="L47" i="20" s="1"/>
  <c r="L49" i="20" l="1"/>
  <c r="G5" i="23" l="1"/>
  <c r="G35" i="23"/>
  <c r="G31" i="23" l="1"/>
  <c r="L39" i="21" l="1"/>
  <c r="L47" i="21" s="1"/>
  <c r="L49" i="21" l="1"/>
  <c r="G19" i="23" s="1"/>
  <c r="G18" i="23"/>
  <c r="G32" i="23" l="1"/>
  <c r="G33" i="23" s="1"/>
  <c r="G34" i="23"/>
</calcChain>
</file>

<file path=xl/sharedStrings.xml><?xml version="1.0" encoding="utf-8"?>
<sst xmlns="http://schemas.openxmlformats.org/spreadsheetml/2006/main" count="1113" uniqueCount="94">
  <si>
    <t xml:space="preserve"> </t>
  </si>
  <si>
    <t>IRENE</t>
  </si>
  <si>
    <t>RAPH</t>
  </si>
  <si>
    <t>Event</t>
  </si>
  <si>
    <t>SS/SD</t>
  </si>
  <si>
    <t>HT/ND</t>
  </si>
  <si>
    <t>OLP</t>
  </si>
  <si>
    <t>SH</t>
  </si>
  <si>
    <t>ALEX</t>
  </si>
  <si>
    <t>JAMES</t>
  </si>
  <si>
    <t>Place</t>
  </si>
  <si>
    <t>2 - 600 Meter Run</t>
  </si>
  <si>
    <t xml:space="preserve">4 - 800 Meter Relay  (4x200M) </t>
  </si>
  <si>
    <t xml:space="preserve">5 - 400 Meter Run </t>
  </si>
  <si>
    <t>9 - 800 Meter Run</t>
  </si>
  <si>
    <t xml:space="preserve">11 - 400M Minor Relay (4x100M) </t>
  </si>
  <si>
    <t xml:space="preserve">12 - 400M Major Relay (4x100M) </t>
  </si>
  <si>
    <t>5 - 800 Meter Run</t>
  </si>
  <si>
    <t xml:space="preserve">7 - 800 Meter Relay  (4x200M) </t>
  </si>
  <si>
    <t>9 - 200 Meter Dash Final</t>
  </si>
  <si>
    <t>10 - 400 Meter Dash</t>
  </si>
  <si>
    <t xml:space="preserve">Scoring:           </t>
  </si>
  <si>
    <t>Long Jump</t>
  </si>
  <si>
    <t>Javelin</t>
  </si>
  <si>
    <t>High Jump</t>
  </si>
  <si>
    <t>Triple Jump</t>
  </si>
  <si>
    <t>Shot Put</t>
  </si>
  <si>
    <t>Total</t>
  </si>
  <si>
    <t>800 Meter and 400M Major Relays to 4 Places: 7-5-4-3</t>
  </si>
  <si>
    <t xml:space="preserve">5th Boys Total : </t>
  </si>
  <si>
    <t xml:space="preserve">6th Boys Total : </t>
  </si>
  <si>
    <t xml:space="preserve">JV Boys Total : </t>
  </si>
  <si>
    <t xml:space="preserve">5th GirlsTotal : </t>
  </si>
  <si>
    <t xml:space="preserve">6th GirlsTotal : </t>
  </si>
  <si>
    <t xml:space="preserve">JV GirlsTotal : </t>
  </si>
  <si>
    <t>6th Girls Place by Team</t>
  </si>
  <si>
    <t>Points by Team</t>
  </si>
  <si>
    <t>5th Girls Place by Team</t>
  </si>
  <si>
    <t>5th Boys Place by Team</t>
  </si>
  <si>
    <t xml:space="preserve">5th BoysTotal : </t>
  </si>
  <si>
    <t>6th Boys Place by Team</t>
  </si>
  <si>
    <t xml:space="preserve">6th BoysTotal : </t>
  </si>
  <si>
    <t xml:space="preserve">JV BoysTotal : </t>
  </si>
  <si>
    <t>7th Boys Place by Team</t>
  </si>
  <si>
    <t xml:space="preserve">7th BoysTotal : </t>
  </si>
  <si>
    <t>8th Boys Place by Team</t>
  </si>
  <si>
    <t xml:space="preserve">8th BoysTotal : </t>
  </si>
  <si>
    <t xml:space="preserve">Varsity BoysTotal : </t>
  </si>
  <si>
    <t xml:space="preserve">10 - 1600 Meter Run    </t>
  </si>
  <si>
    <t>Discus</t>
  </si>
  <si>
    <t>11 - 100 Meter Dash Final</t>
  </si>
  <si>
    <t>2 - 75 Meter Hurdles Final</t>
  </si>
  <si>
    <t>8 - 75 Meter Dash Final</t>
  </si>
  <si>
    <t xml:space="preserve">10 - 800 Meter Medley Relay      </t>
  </si>
  <si>
    <t xml:space="preserve">10 - 800 Meter Medley Relay         </t>
  </si>
  <si>
    <t>7 - 200 Meter Dash Final</t>
  </si>
  <si>
    <t>6 - 75 Meter Dash Final</t>
  </si>
  <si>
    <t>8 - 100 Meter Dash Final</t>
  </si>
  <si>
    <t xml:space="preserve">2 - 75 Meter Hurdles Final  </t>
  </si>
  <si>
    <t xml:space="preserve">10 - 800 Meter Medley Relay            </t>
  </si>
  <si>
    <t xml:space="preserve">10 - 800 Meter Medley Relay               </t>
  </si>
  <si>
    <t>7th Girls Place by Team</t>
  </si>
  <si>
    <t xml:space="preserve">7th GirlsTotal : </t>
  </si>
  <si>
    <t>8th Girls Place by Team</t>
  </si>
  <si>
    <t xml:space="preserve">8th GirlsTotal : </t>
  </si>
  <si>
    <t xml:space="preserve">Varsity GirlsTotal : </t>
  </si>
  <si>
    <t xml:space="preserve">JV Total : </t>
  </si>
  <si>
    <t>7th Boys Total :</t>
  </si>
  <si>
    <t>8th Boys Total :</t>
  </si>
  <si>
    <t>Varsity Boys Total :</t>
  </si>
  <si>
    <t xml:space="preserve">Varsity Total : </t>
  </si>
  <si>
    <t xml:space="preserve">Boys Team Total : </t>
  </si>
  <si>
    <t xml:space="preserve">Girls Team Total : </t>
  </si>
  <si>
    <t xml:space="preserve">5th Girls Total : </t>
  </si>
  <si>
    <t xml:space="preserve">JV Girls Total : </t>
  </si>
  <si>
    <t xml:space="preserve">6th Girls Total : </t>
  </si>
  <si>
    <t xml:space="preserve">7th Girls Total : </t>
  </si>
  <si>
    <t xml:space="preserve">8th Girls Total : </t>
  </si>
  <si>
    <t xml:space="preserve">Varsity Girls Total : </t>
  </si>
  <si>
    <t xml:space="preserve">Overall Team Total : </t>
  </si>
  <si>
    <t>400M Minor Relay to 4 places: 4-3-2-1</t>
  </si>
  <si>
    <t>Individual Running and Field Events to 6 Places : 7-5-4-3-2-1</t>
  </si>
  <si>
    <t>800 Meter and 400M Major Relays to 4 Places : 7-5-4-3</t>
  </si>
  <si>
    <t>800M Medley and 400M Minor Relays to 4 places : 4-3-2-1</t>
  </si>
  <si>
    <t>Teams</t>
  </si>
  <si>
    <t>Name</t>
  </si>
  <si>
    <t>Instructions :</t>
  </si>
  <si>
    <t xml:space="preserve"> -----</t>
  </si>
  <si>
    <t>If there are less than 8 teams, copy cell M2 ( ----- ) for Team 8 and/or Team 7.</t>
  </si>
  <si>
    <t>Copy the team names from the first row from the Teams tab in Lane Assignment Sheet above in the yellow highlighted area.</t>
  </si>
  <si>
    <r>
      <t xml:space="preserve">Note : </t>
    </r>
    <r>
      <rPr>
        <sz val="10"/>
        <rFont val="Arial"/>
        <family val="2"/>
      </rPr>
      <t>Team Points will need to be manually recalculated if there are ties.</t>
    </r>
  </si>
  <si>
    <t xml:space="preserve">           Please enter the adjusted points in the Event the tie occurred below.</t>
  </si>
  <si>
    <t>Team Points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</si>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</sst>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Protection="1"/>
    <xf numFmtId="0" fontId="1" fillId="4" borderId="1" xfId="0" applyFon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1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/>
    <xf numFmtId="0" fontId="2" fillId="4" borderId="0" xfId="0" applyFont="1" applyFill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1">
    <dxf>
      <font>
        <strike val="0"/>
      </font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mruColors>
      <color rgb="FFFFFF99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D51"/>
  <sheetViews>
    <sheetView tabSelected="1" workbookViewId="0">
      <selection activeCell="B10" sqref="B10"/>
    </sheetView>
  </sheetViews>
  <sheetFormatPr defaultRowHeight="12.75" x14ac:dyDescent="0.2"/>
  <cols>
    <col min="1" max="1" width="30.5703125" customWidth="1"/>
    <col min="2" max="3" width="7.28515625" style="3" customWidth="1"/>
    <col min="4" max="4" width="7.42578125" style="3" customWidth="1"/>
    <col min="5" max="6" width="7.5703125" style="3" customWidth="1"/>
    <col min="7" max="7" width="7.7109375" style="3" customWidth="1"/>
    <col min="8" max="17" width="9.140625" style="1"/>
    <col min="18" max="18" width="0" style="1" hidden="1" customWidth="1"/>
    <col min="19" max="41" width="9.140625" style="1" hidden="1" customWidth="1"/>
    <col min="42" max="42" width="9.140625" style="2" hidden="1" customWidth="1"/>
    <col min="43" max="49" width="9.140625" style="1" hidden="1" customWidth="1"/>
    <col min="50" max="50" width="9.140625" hidden="1" customWidth="1"/>
    <col min="51" max="57" width="9.140625" style="1" hidden="1" customWidth="1"/>
    <col min="58" max="58" width="9.140625" hidden="1" customWidth="1"/>
    <col min="59" max="65" width="9.140625" style="1" hidden="1" customWidth="1"/>
    <col min="66" max="66" width="9.140625" hidden="1" customWidth="1"/>
    <col min="67" max="73" width="9.140625" style="1" hidden="1" customWidth="1"/>
    <col min="74" max="74" width="9.140625" hidden="1" customWidth="1"/>
    <col min="75" max="81" width="9.140625" style="1" hidden="1" customWidth="1"/>
    <col min="82" max="82" width="9.140625" hidden="1" customWidth="1"/>
  </cols>
  <sheetData>
    <row r="2" spans="1:82" ht="15.75" x14ac:dyDescent="0.2">
      <c r="A2" s="15" t="s">
        <v>21</v>
      </c>
      <c r="H2" s="6" t="s">
        <v>0</v>
      </c>
    </row>
    <row r="3" spans="1:82" x14ac:dyDescent="0.2">
      <c r="A3" s="12" t="s">
        <v>81</v>
      </c>
    </row>
    <row r="4" spans="1:82" x14ac:dyDescent="0.2">
      <c r="A4" s="14" t="s">
        <v>82</v>
      </c>
      <c r="I4" s="102" t="s">
        <v>90</v>
      </c>
      <c r="J4" s="102"/>
      <c r="K4" s="102"/>
      <c r="L4" s="102"/>
      <c r="M4" s="102"/>
      <c r="N4" s="102"/>
      <c r="O4" s="102"/>
      <c r="P4" s="102"/>
    </row>
    <row r="5" spans="1:82" x14ac:dyDescent="0.2">
      <c r="A5" s="14" t="s">
        <v>83</v>
      </c>
      <c r="I5" s="103" t="s">
        <v>91</v>
      </c>
      <c r="J5" s="102"/>
      <c r="K5" s="102"/>
      <c r="L5" s="102"/>
      <c r="M5" s="102"/>
      <c r="N5" s="102"/>
      <c r="O5" s="102"/>
      <c r="P5" s="102"/>
      <c r="AO5" s="6" t="s">
        <v>0</v>
      </c>
    </row>
    <row r="6" spans="1:82" ht="13.5" thickBot="1" x14ac:dyDescent="0.25">
      <c r="AO6" s="6"/>
    </row>
    <row r="7" spans="1:82" s="8" customFormat="1" ht="24" customHeight="1" thickBot="1" x14ac:dyDescent="0.25">
      <c r="A7" s="66" t="s">
        <v>38</v>
      </c>
      <c r="B7" s="67"/>
      <c r="C7" s="67"/>
      <c r="D7" s="67"/>
      <c r="E7" s="67"/>
      <c r="F7" s="67"/>
      <c r="G7" s="68"/>
      <c r="H7" s="19"/>
      <c r="I7" s="69" t="s">
        <v>92</v>
      </c>
      <c r="J7" s="70"/>
      <c r="K7" s="70"/>
      <c r="L7" s="70"/>
      <c r="M7" s="70"/>
      <c r="N7" s="70"/>
      <c r="O7" s="70"/>
      <c r="P7" s="71"/>
    </row>
    <row r="8" spans="1:82" ht="13.5" thickBot="1" x14ac:dyDescent="0.25">
      <c r="A8" s="59" t="s">
        <v>3</v>
      </c>
      <c r="B8" s="61" t="s">
        <v>10</v>
      </c>
      <c r="C8" s="62"/>
      <c r="D8" s="62"/>
      <c r="E8" s="62"/>
      <c r="F8" s="62"/>
      <c r="G8" s="63"/>
      <c r="H8" s="30"/>
      <c r="I8" s="64" t="str">
        <f>Teams!D2</f>
        <v>ALEX</v>
      </c>
      <c r="J8" s="55" t="str">
        <f>Teams!E2</f>
        <v>HT/ND</v>
      </c>
      <c r="K8" s="55" t="str">
        <f>Teams!F2</f>
        <v>IRENE</v>
      </c>
      <c r="L8" s="55" t="str">
        <f>Teams!G2</f>
        <v>JAMES</v>
      </c>
      <c r="M8" s="55" t="str">
        <f>Teams!H2</f>
        <v>OLP</v>
      </c>
      <c r="N8" s="55" t="str">
        <f>Teams!I2</f>
        <v>RAPH</v>
      </c>
      <c r="O8" s="55" t="str">
        <f>Teams!J2</f>
        <v>SH</v>
      </c>
      <c r="P8" s="57" t="str">
        <f>Teams!K2</f>
        <v>SS/SD</v>
      </c>
      <c r="S8" s="52" t="str">
        <f>Teams!D2&amp;"   Score"</f>
        <v>ALEX   Score</v>
      </c>
      <c r="T8" s="53"/>
      <c r="U8" s="53"/>
      <c r="V8" s="53"/>
      <c r="W8" s="53"/>
      <c r="X8" s="53"/>
      <c r="Y8" s="54"/>
      <c r="AA8" s="52" t="str">
        <f>Teams!E2&amp;"   Score"</f>
        <v>HT/ND   Score</v>
      </c>
      <c r="AB8" s="53"/>
      <c r="AC8" s="53"/>
      <c r="AD8" s="53"/>
      <c r="AE8" s="53"/>
      <c r="AF8" s="53"/>
      <c r="AG8" s="54"/>
      <c r="AI8" s="52" t="str">
        <f>Teams!F2&amp;"   Score"</f>
        <v>IRENE   Score</v>
      </c>
      <c r="AJ8" s="53"/>
      <c r="AK8" s="53"/>
      <c r="AL8" s="53"/>
      <c r="AM8" s="53"/>
      <c r="AN8" s="53"/>
      <c r="AO8" s="54"/>
      <c r="AQ8" s="52" t="str">
        <f>Teams!G2&amp;"   Score"</f>
        <v>JAMES   Score</v>
      </c>
      <c r="AR8" s="53"/>
      <c r="AS8" s="53"/>
      <c r="AT8" s="53"/>
      <c r="AU8" s="53"/>
      <c r="AV8" s="53"/>
      <c r="AW8" s="54"/>
      <c r="AY8" s="52" t="str">
        <f>Teams!H2&amp;"   Score"</f>
        <v>OLP   Score</v>
      </c>
      <c r="AZ8" s="53"/>
      <c r="BA8" s="53"/>
      <c r="BB8" s="53"/>
      <c r="BC8" s="53"/>
      <c r="BD8" s="53"/>
      <c r="BE8" s="54"/>
      <c r="BG8" s="52" t="str">
        <f>Teams!I2&amp;"   Score"</f>
        <v>RAPH   Score</v>
      </c>
      <c r="BH8" s="53"/>
      <c r="BI8" s="53"/>
      <c r="BJ8" s="53"/>
      <c r="BK8" s="53"/>
      <c r="BL8" s="53"/>
      <c r="BM8" s="54"/>
      <c r="BO8" s="52" t="str">
        <f>Teams!J2&amp;"   Score"</f>
        <v>SH   Score</v>
      </c>
      <c r="BP8" s="53"/>
      <c r="BQ8" s="53"/>
      <c r="BR8" s="53"/>
      <c r="BS8" s="53"/>
      <c r="BT8" s="53"/>
      <c r="BU8" s="54"/>
      <c r="BW8" s="52" t="str">
        <f>Teams!K2&amp;"   Score"</f>
        <v>SS/SD   Score</v>
      </c>
      <c r="BX8" s="53"/>
      <c r="BY8" s="53"/>
      <c r="BZ8" s="53"/>
      <c r="CA8" s="53"/>
      <c r="CB8" s="53"/>
      <c r="CC8" s="54"/>
    </row>
    <row r="9" spans="1:82" ht="13.5" thickBot="1" x14ac:dyDescent="0.25">
      <c r="A9" s="60"/>
      <c r="B9" s="16">
        <v>1</v>
      </c>
      <c r="C9" s="13">
        <v>2</v>
      </c>
      <c r="D9" s="5">
        <v>3</v>
      </c>
      <c r="E9" s="5">
        <v>4</v>
      </c>
      <c r="F9" s="5">
        <v>5</v>
      </c>
      <c r="G9" s="5">
        <v>6</v>
      </c>
      <c r="H9" s="30"/>
      <c r="I9" s="65"/>
      <c r="J9" s="56"/>
      <c r="K9" s="56"/>
      <c r="L9" s="56"/>
      <c r="M9" s="56"/>
      <c r="N9" s="56"/>
      <c r="O9" s="56"/>
      <c r="P9" s="58"/>
      <c r="S9" s="16">
        <v>1</v>
      </c>
      <c r="T9" s="13">
        <v>2</v>
      </c>
      <c r="U9" s="5">
        <v>3</v>
      </c>
      <c r="V9" s="5">
        <v>4</v>
      </c>
      <c r="W9" s="5">
        <v>5</v>
      </c>
      <c r="X9" s="5">
        <v>6</v>
      </c>
      <c r="Y9" s="18" t="s">
        <v>27</v>
      </c>
      <c r="AA9" s="16">
        <v>1</v>
      </c>
      <c r="AB9" s="13">
        <v>2</v>
      </c>
      <c r="AC9" s="5">
        <v>3</v>
      </c>
      <c r="AD9" s="5">
        <v>4</v>
      </c>
      <c r="AE9" s="5">
        <v>5</v>
      </c>
      <c r="AF9" s="5">
        <v>6</v>
      </c>
      <c r="AG9" s="18" t="s">
        <v>27</v>
      </c>
      <c r="AI9" s="16">
        <v>1</v>
      </c>
      <c r="AJ9" s="13">
        <v>2</v>
      </c>
      <c r="AK9" s="5">
        <v>3</v>
      </c>
      <c r="AL9" s="5">
        <v>4</v>
      </c>
      <c r="AM9" s="5">
        <v>5</v>
      </c>
      <c r="AN9" s="5">
        <v>6</v>
      </c>
      <c r="AO9" s="18" t="s">
        <v>27</v>
      </c>
      <c r="AQ9" s="16">
        <v>1</v>
      </c>
      <c r="AR9" s="13">
        <v>2</v>
      </c>
      <c r="AS9" s="5">
        <v>3</v>
      </c>
      <c r="AT9" s="5">
        <v>4</v>
      </c>
      <c r="AU9" s="5">
        <v>5</v>
      </c>
      <c r="AV9" s="5">
        <v>6</v>
      </c>
      <c r="AW9" s="18" t="s">
        <v>27</v>
      </c>
      <c r="AY9" s="16">
        <v>1</v>
      </c>
      <c r="AZ9" s="13">
        <v>2</v>
      </c>
      <c r="BA9" s="5">
        <v>3</v>
      </c>
      <c r="BB9" s="5">
        <v>4</v>
      </c>
      <c r="BC9" s="5">
        <v>5</v>
      </c>
      <c r="BD9" s="5">
        <v>6</v>
      </c>
      <c r="BE9" s="18" t="s">
        <v>27</v>
      </c>
      <c r="BG9" s="16">
        <v>1</v>
      </c>
      <c r="BH9" s="13">
        <v>2</v>
      </c>
      <c r="BI9" s="5">
        <v>3</v>
      </c>
      <c r="BJ9" s="5">
        <v>4</v>
      </c>
      <c r="BK9" s="5">
        <v>5</v>
      </c>
      <c r="BL9" s="5">
        <v>6</v>
      </c>
      <c r="BM9" s="18" t="s">
        <v>27</v>
      </c>
      <c r="BO9" s="16">
        <v>1</v>
      </c>
      <c r="BP9" s="13">
        <v>2</v>
      </c>
      <c r="BQ9" s="5">
        <v>3</v>
      </c>
      <c r="BR9" s="5">
        <v>4</v>
      </c>
      <c r="BS9" s="5">
        <v>5</v>
      </c>
      <c r="BT9" s="5">
        <v>6</v>
      </c>
      <c r="BU9" s="18" t="s">
        <v>27</v>
      </c>
      <c r="BW9" s="16">
        <v>1</v>
      </c>
      <c r="BX9" s="13">
        <v>2</v>
      </c>
      <c r="BY9" s="5">
        <v>3</v>
      </c>
      <c r="BZ9" s="5">
        <v>4</v>
      </c>
      <c r="CA9" s="5">
        <v>5</v>
      </c>
      <c r="CB9" s="5">
        <v>6</v>
      </c>
      <c r="CC9" s="18" t="s">
        <v>27</v>
      </c>
    </row>
    <row r="10" spans="1:82" ht="25.5" customHeight="1" thickBot="1" x14ac:dyDescent="0.25">
      <c r="A10" s="10" t="s">
        <v>11</v>
      </c>
      <c r="B10" s="38"/>
      <c r="C10" s="38" t="s">
        <v>0</v>
      </c>
      <c r="D10" s="38"/>
      <c r="E10" s="38" t="s">
        <v>0</v>
      </c>
      <c r="F10" s="38" t="s">
        <v>0</v>
      </c>
      <c r="G10" s="38" t="s">
        <v>0</v>
      </c>
      <c r="H10" s="4" t="s">
        <v>0</v>
      </c>
      <c r="I10" s="86">
        <f>Y10</f>
        <v>0</v>
      </c>
      <c r="J10" s="87">
        <f>AG10</f>
        <v>0</v>
      </c>
      <c r="K10" s="87">
        <f>AO10</f>
        <v>0</v>
      </c>
      <c r="L10" s="87">
        <f>AW10</f>
        <v>0</v>
      </c>
      <c r="M10" s="87">
        <f>BE10</f>
        <v>0</v>
      </c>
      <c r="N10" s="87">
        <f>BM10</f>
        <v>0</v>
      </c>
      <c r="O10" s="87">
        <f>BU10</f>
        <v>0</v>
      </c>
      <c r="P10" s="88">
        <f>CC10</f>
        <v>0</v>
      </c>
      <c r="S10" s="1">
        <f t="shared" ref="S10:S16" si="0">IF(B10=Z10,7,0)</f>
        <v>0</v>
      </c>
      <c r="T10" s="1">
        <f t="shared" ref="T10:T16" si="1">IF(C10=Z10,5,0)</f>
        <v>0</v>
      </c>
      <c r="U10" s="1">
        <f t="shared" ref="U10:U16" si="2">IF(D10=Z10,4,0)</f>
        <v>0</v>
      </c>
      <c r="V10" s="1">
        <f t="shared" ref="V10:V16" si="3">IF(E10=Z10,3,0)</f>
        <v>0</v>
      </c>
      <c r="W10" s="1">
        <f>IF(F10=Z10,2,0)</f>
        <v>0</v>
      </c>
      <c r="X10" s="1">
        <f>IF(G10=Z10,1,0)</f>
        <v>0</v>
      </c>
      <c r="Y10" s="1">
        <f>SUM(S10:X10)</f>
        <v>0</v>
      </c>
      <c r="Z10" s="1" t="str">
        <f>I8</f>
        <v>ALEX</v>
      </c>
      <c r="AA10" s="1">
        <f>IF(B10=AH10,7,0)</f>
        <v>0</v>
      </c>
      <c r="AB10" s="1">
        <f>IF(C10=AH10,5,0)</f>
        <v>0</v>
      </c>
      <c r="AC10" s="1">
        <f>IF(D10=AH10,4,0)</f>
        <v>0</v>
      </c>
      <c r="AD10" s="1">
        <f>IF(E10=AH10,3,0)</f>
        <v>0</v>
      </c>
      <c r="AE10" s="1">
        <f>IF(F10=AH10,2,0)</f>
        <v>0</v>
      </c>
      <c r="AF10" s="1">
        <f>IF(G10=AH10,1,0)</f>
        <v>0</v>
      </c>
      <c r="AG10" s="1">
        <f>SUM(AA10:AF10)</f>
        <v>0</v>
      </c>
      <c r="AH10" s="1" t="str">
        <f>J8</f>
        <v>HT/ND</v>
      </c>
      <c r="AI10" s="1">
        <f>IF(B10=AP10,7,0)</f>
        <v>0</v>
      </c>
      <c r="AJ10" s="1">
        <f>IF(C10=AP10,5,0)</f>
        <v>0</v>
      </c>
      <c r="AK10" s="1">
        <f>IF(D10=AP10,4,0)</f>
        <v>0</v>
      </c>
      <c r="AL10" s="1">
        <f>IF(E10=AP10,3,0)</f>
        <v>0</v>
      </c>
      <c r="AM10" s="1">
        <f>IF(F10=AP10,2,0)</f>
        <v>0</v>
      </c>
      <c r="AN10" s="1">
        <f>IF(G10=AP10,1,0)</f>
        <v>0</v>
      </c>
      <c r="AO10" s="1">
        <f>SUM(AI10:AN10)</f>
        <v>0</v>
      </c>
      <c r="AP10" s="1" t="str">
        <f>K8</f>
        <v>IRENE</v>
      </c>
      <c r="AQ10" s="1">
        <f>IF(B10=AX10,7,0)</f>
        <v>0</v>
      </c>
      <c r="AR10" s="1">
        <f>IF(C10=AX10,5,0)</f>
        <v>0</v>
      </c>
      <c r="AS10" s="1">
        <f>IF(D10=AX10,4,0)</f>
        <v>0</v>
      </c>
      <c r="AT10" s="1">
        <f>IF(E10=AX10,3,0)</f>
        <v>0</v>
      </c>
      <c r="AU10" s="1">
        <f>IF(F10=AX10,2,0)</f>
        <v>0</v>
      </c>
      <c r="AV10" s="1">
        <f>IF(G10=AX10,1,0)</f>
        <v>0</v>
      </c>
      <c r="AW10" s="1">
        <f>SUM(AQ10:AV10)</f>
        <v>0</v>
      </c>
      <c r="AX10" s="1" t="str">
        <f>L8</f>
        <v>JAMES</v>
      </c>
      <c r="AY10" s="1">
        <f>IF(B10=BF10,7,0)</f>
        <v>0</v>
      </c>
      <c r="AZ10" s="1">
        <f>IF(C10=BF10,5,0)</f>
        <v>0</v>
      </c>
      <c r="BA10" s="1">
        <f>IF(D10=BF10,4,0)</f>
        <v>0</v>
      </c>
      <c r="BB10" s="1">
        <f>IF(E10=BF10,3,0)</f>
        <v>0</v>
      </c>
      <c r="BC10" s="1">
        <f>IF(F10=BF10,2,0)</f>
        <v>0</v>
      </c>
      <c r="BD10" s="1">
        <f>IF(G10=BF10,1,0)</f>
        <v>0</v>
      </c>
      <c r="BE10" s="1">
        <f>SUM(AY10:BD10)</f>
        <v>0</v>
      </c>
      <c r="BF10" s="1" t="str">
        <f>M8</f>
        <v>OLP</v>
      </c>
      <c r="BG10" s="1">
        <f>IF(B10=BN10,7,0)</f>
        <v>0</v>
      </c>
      <c r="BH10" s="1">
        <f>IF(C10=BN10,5,0)</f>
        <v>0</v>
      </c>
      <c r="BI10" s="1">
        <f>IF(D10=BN10,4,0)</f>
        <v>0</v>
      </c>
      <c r="BJ10" s="1">
        <f>IF(E10=BN10,3,0)</f>
        <v>0</v>
      </c>
      <c r="BK10" s="1">
        <f>IF(F10=BN10,2,0)</f>
        <v>0</v>
      </c>
      <c r="BL10" s="1">
        <f>IF(G10=BN10,1,0)</f>
        <v>0</v>
      </c>
      <c r="BM10" s="1">
        <f>SUM(BG10:BL10)</f>
        <v>0</v>
      </c>
      <c r="BN10" s="1" t="str">
        <f>N8</f>
        <v>RAPH</v>
      </c>
      <c r="BO10" s="1">
        <f>IF(B10=BV10,7,0)</f>
        <v>0</v>
      </c>
      <c r="BP10" s="1">
        <f>IF(C10=BV10,5,0)</f>
        <v>0</v>
      </c>
      <c r="BQ10" s="1">
        <f>IF(D10=BV10,4,0)</f>
        <v>0</v>
      </c>
      <c r="BR10" s="1">
        <f>IF(E10=BV10,3,0)</f>
        <v>0</v>
      </c>
      <c r="BS10" s="1">
        <f>IF(F10=BV10,2,0)</f>
        <v>0</v>
      </c>
      <c r="BT10" s="1">
        <f>IF(G10=BV10,1,0)</f>
        <v>0</v>
      </c>
      <c r="BU10" s="1">
        <f>SUM(BO10:BT10)</f>
        <v>0</v>
      </c>
      <c r="BV10" s="1" t="str">
        <f>O8</f>
        <v>SH</v>
      </c>
      <c r="BW10" s="1">
        <f>IF(B10=CD10,7,0)</f>
        <v>0</v>
      </c>
      <c r="BX10" s="1">
        <f>IF(C10=CD10,5,0)</f>
        <v>0</v>
      </c>
      <c r="BY10" s="1">
        <f>IF(D10=CD10,4,0)</f>
        <v>0</v>
      </c>
      <c r="BZ10" s="1">
        <f>IF(E10=CD10,3,0)</f>
        <v>0</v>
      </c>
      <c r="CA10" s="1">
        <f>IF(F10=CD10,2,0)</f>
        <v>0</v>
      </c>
      <c r="CB10" s="1">
        <f>IF(G10=CD10,1,0)</f>
        <v>0</v>
      </c>
      <c r="CC10" s="1">
        <f>SUM(BW10:CB10)</f>
        <v>0</v>
      </c>
      <c r="CD10" s="1" t="str">
        <f>P8</f>
        <v>SS/SD</v>
      </c>
    </row>
    <row r="11" spans="1:82" ht="25.5" customHeight="1" thickBot="1" x14ac:dyDescent="0.25">
      <c r="A11" s="10" t="s">
        <v>12</v>
      </c>
      <c r="B11" s="38" t="s">
        <v>0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  <c r="H11" s="4"/>
      <c r="I11" s="89">
        <f>Y11</f>
        <v>0</v>
      </c>
      <c r="J11" s="90">
        <f t="shared" ref="J11:J24" si="4">AG11</f>
        <v>0</v>
      </c>
      <c r="K11" s="90">
        <f t="shared" ref="K11:K24" si="5">AO11</f>
        <v>0</v>
      </c>
      <c r="L11" s="90">
        <f t="shared" ref="L11:L24" si="6">AW11</f>
        <v>0</v>
      </c>
      <c r="M11" s="90">
        <f t="shared" ref="M11:M24" si="7">BE11</f>
        <v>0</v>
      </c>
      <c r="N11" s="90">
        <f t="shared" ref="N11:N24" si="8">BM11</f>
        <v>0</v>
      </c>
      <c r="O11" s="90">
        <f t="shared" ref="O11:O24" si="9">BU11</f>
        <v>0</v>
      </c>
      <c r="P11" s="91">
        <f t="shared" ref="P11:P24" si="10">CC11</f>
        <v>0</v>
      </c>
      <c r="S11" s="1">
        <f t="shared" si="0"/>
        <v>0</v>
      </c>
      <c r="T11" s="1">
        <f t="shared" si="1"/>
        <v>0</v>
      </c>
      <c r="U11" s="1">
        <f t="shared" si="2"/>
        <v>0</v>
      </c>
      <c r="V11" s="1">
        <f t="shared" si="3"/>
        <v>0</v>
      </c>
      <c r="W11" s="1">
        <v>0</v>
      </c>
      <c r="X11" s="1">
        <v>0</v>
      </c>
      <c r="Y11" s="1">
        <f>SUM(S11:X11)</f>
        <v>0</v>
      </c>
      <c r="Z11" s="1" t="str">
        <f>Z10</f>
        <v>ALEX</v>
      </c>
      <c r="AA11" s="1">
        <f>IF(B11=AH11,7,0)</f>
        <v>0</v>
      </c>
      <c r="AB11" s="1">
        <f>IF(C11=AH11,5,0)</f>
        <v>0</v>
      </c>
      <c r="AC11" s="1">
        <f>IF(D11=AH11,4,0)</f>
        <v>0</v>
      </c>
      <c r="AD11" s="1">
        <f>IF(E11=AH11,3,0)</f>
        <v>0</v>
      </c>
      <c r="AE11" s="1">
        <v>0</v>
      </c>
      <c r="AF11" s="1">
        <v>0</v>
      </c>
      <c r="AG11" s="1">
        <f t="shared" ref="AG11:AG24" si="11">SUM(AA11:AF11)</f>
        <v>0</v>
      </c>
      <c r="AH11" s="1" t="str">
        <f t="shared" ref="AH11:AH24" si="12">AH10</f>
        <v>HT/ND</v>
      </c>
      <c r="AI11" s="1">
        <f>IF(B11=AP11,7,0)</f>
        <v>0</v>
      </c>
      <c r="AJ11" s="1">
        <f>IF(C11=AP11,5,0)</f>
        <v>0</v>
      </c>
      <c r="AK11" s="1">
        <f>IF(D11=AP11,4,0)</f>
        <v>0</v>
      </c>
      <c r="AL11" s="1">
        <f>IF(E11=AP11,3,0)</f>
        <v>0</v>
      </c>
      <c r="AM11" s="1">
        <v>0</v>
      </c>
      <c r="AN11" s="1">
        <v>0</v>
      </c>
      <c r="AO11" s="1">
        <f>SUM(AI11:AN11)</f>
        <v>0</v>
      </c>
      <c r="AP11" s="1" t="str">
        <f t="shared" ref="AP11:AP24" si="13">AP10</f>
        <v>IRENE</v>
      </c>
      <c r="AQ11" s="1">
        <f>IF(B11=AX11,7,0)</f>
        <v>0</v>
      </c>
      <c r="AR11" s="1">
        <f>IF(C11=AX11,5,0)</f>
        <v>0</v>
      </c>
      <c r="AS11" s="1">
        <f>IF(D11=AX11,4,0)</f>
        <v>0</v>
      </c>
      <c r="AT11" s="1">
        <f>IF(E11=AX11,3,0)</f>
        <v>0</v>
      </c>
      <c r="AU11" s="1">
        <v>0</v>
      </c>
      <c r="AV11" s="1">
        <v>0</v>
      </c>
      <c r="AW11" s="1">
        <f>SUM(AQ11:AV11)</f>
        <v>0</v>
      </c>
      <c r="AX11" s="1" t="str">
        <f t="shared" ref="AX11:AX24" si="14">AX10</f>
        <v>JAMES</v>
      </c>
      <c r="AY11" s="1">
        <f>IF(B11=BF11,7,0)</f>
        <v>0</v>
      </c>
      <c r="AZ11" s="1">
        <f>IF(C11=BF11,5,0)</f>
        <v>0</v>
      </c>
      <c r="BA11" s="1">
        <f>IF(D11=BF11,4,0)</f>
        <v>0</v>
      </c>
      <c r="BB11" s="1">
        <f>IF(E11=BF11,3,0)</f>
        <v>0</v>
      </c>
      <c r="BC11" s="1">
        <v>0</v>
      </c>
      <c r="BD11" s="1">
        <v>0</v>
      </c>
      <c r="BE11" s="1">
        <f>SUM(AY11:BD11)</f>
        <v>0</v>
      </c>
      <c r="BF11" s="1" t="str">
        <f t="shared" ref="BF11:BF24" si="15">BF10</f>
        <v>OLP</v>
      </c>
      <c r="BG11" s="1">
        <f>IF(B11=BN11,7,0)</f>
        <v>0</v>
      </c>
      <c r="BH11" s="1">
        <f>IF(C11=BN11,5,0)</f>
        <v>0</v>
      </c>
      <c r="BI11" s="1">
        <f>IF(D11=BN11,4,0)</f>
        <v>0</v>
      </c>
      <c r="BJ11" s="1">
        <f>IF(E11=BN11,3,0)</f>
        <v>0</v>
      </c>
      <c r="BK11" s="1">
        <v>0</v>
      </c>
      <c r="BL11" s="1">
        <v>0</v>
      </c>
      <c r="BM11" s="1">
        <f>SUM(BG11:BL11)</f>
        <v>0</v>
      </c>
      <c r="BN11" s="1" t="str">
        <f t="shared" ref="BN11:BN24" si="16">BN10</f>
        <v>RAPH</v>
      </c>
      <c r="BO11" s="1">
        <f t="shared" ref="BO11:BO24" si="17">IF(B11=BV11,7,0)</f>
        <v>0</v>
      </c>
      <c r="BP11" s="1">
        <f t="shared" ref="BP11:BP24" si="18">IF(C11=BV11,5,0)</f>
        <v>0</v>
      </c>
      <c r="BQ11" s="1">
        <f t="shared" ref="BQ11:BQ24" si="19">IF(D11=BV11,4,0)</f>
        <v>0</v>
      </c>
      <c r="BR11" s="1">
        <f t="shared" ref="BR11:BR24" si="20">IF(E11=BV11,3,0)</f>
        <v>0</v>
      </c>
      <c r="BS11" s="1">
        <v>0</v>
      </c>
      <c r="BT11" s="1">
        <v>0</v>
      </c>
      <c r="BU11" s="1">
        <f t="shared" ref="BU11:BU24" si="21">SUM(BO11:BT11)</f>
        <v>0</v>
      </c>
      <c r="BV11" s="1" t="str">
        <f t="shared" ref="BV11:BV24" si="22">BV10</f>
        <v>SH</v>
      </c>
      <c r="BW11" s="1">
        <f>IF(B11=CD11,7,0)</f>
        <v>0</v>
      </c>
      <c r="BX11" s="1">
        <f>IF(C11=CD11,5,0)</f>
        <v>0</v>
      </c>
      <c r="BY11" s="1">
        <f>IF(D11=CD11,4,0)</f>
        <v>0</v>
      </c>
      <c r="BZ11" s="1">
        <f>IF(E11=CD11,3,0)</f>
        <v>0</v>
      </c>
      <c r="CA11" s="1">
        <v>0</v>
      </c>
      <c r="CB11" s="1">
        <v>0</v>
      </c>
      <c r="CC11" s="1">
        <f>SUM(BW11:CB11)</f>
        <v>0</v>
      </c>
      <c r="CD11" s="1" t="str">
        <f t="shared" ref="CD11:CD24" si="23">CD10</f>
        <v>SS/SD</v>
      </c>
    </row>
    <row r="12" spans="1:82" ht="25.5" customHeight="1" thickBot="1" x14ac:dyDescent="0.25">
      <c r="A12" s="10" t="s">
        <v>13</v>
      </c>
      <c r="B12" s="38" t="s">
        <v>0</v>
      </c>
      <c r="C12" s="38" t="s">
        <v>0</v>
      </c>
      <c r="D12" s="38" t="s">
        <v>0</v>
      </c>
      <c r="E12" s="38" t="s">
        <v>0</v>
      </c>
      <c r="F12" s="38" t="s">
        <v>0</v>
      </c>
      <c r="G12" s="38" t="s">
        <v>0</v>
      </c>
      <c r="H12" s="4"/>
      <c r="I12" s="89">
        <f>Y12</f>
        <v>0</v>
      </c>
      <c r="J12" s="90">
        <f t="shared" ref="J12" si="24">AG12</f>
        <v>0</v>
      </c>
      <c r="K12" s="90">
        <f t="shared" ref="K12" si="25">AO12</f>
        <v>0</v>
      </c>
      <c r="L12" s="90">
        <f t="shared" ref="L12" si="26">AW12</f>
        <v>0</v>
      </c>
      <c r="M12" s="90">
        <f t="shared" ref="M12" si="27">BE12</f>
        <v>0</v>
      </c>
      <c r="N12" s="90">
        <f t="shared" ref="N12" si="28">BM12</f>
        <v>0</v>
      </c>
      <c r="O12" s="90">
        <f t="shared" ref="O12" si="29">BU12</f>
        <v>0</v>
      </c>
      <c r="P12" s="91">
        <f t="shared" ref="P12" si="30">CC12</f>
        <v>0</v>
      </c>
      <c r="S12" s="1">
        <f t="shared" si="0"/>
        <v>0</v>
      </c>
      <c r="T12" s="1">
        <f t="shared" si="1"/>
        <v>0</v>
      </c>
      <c r="U12" s="1">
        <f t="shared" si="2"/>
        <v>0</v>
      </c>
      <c r="V12" s="1">
        <f t="shared" si="3"/>
        <v>0</v>
      </c>
      <c r="W12" s="1">
        <f>IF(F12=Z12,2,0)</f>
        <v>0</v>
      </c>
      <c r="X12" s="1">
        <f>IF(G12=Z12,1,0)</f>
        <v>0</v>
      </c>
      <c r="Y12" s="1">
        <f t="shared" ref="Y12:Y24" si="31">SUM(S12:X12)</f>
        <v>0</v>
      </c>
      <c r="Z12" s="1" t="str">
        <f t="shared" ref="Z12:Z24" si="32">Z11</f>
        <v>ALEX</v>
      </c>
      <c r="AA12" s="1">
        <f t="shared" ref="AA12:AA16" si="33">IF(B12=AH12,7,0)</f>
        <v>0</v>
      </c>
      <c r="AB12" s="1">
        <f t="shared" ref="AB12:AB16" si="34">IF(C12=AH12,5,0)</f>
        <v>0</v>
      </c>
      <c r="AC12" s="1">
        <f t="shared" ref="AC12:AC16" si="35">IF(D12=AH12,4,0)</f>
        <v>0</v>
      </c>
      <c r="AD12" s="1">
        <f t="shared" ref="AD12:AD16" si="36">IF(E12=AH12,3,0)</f>
        <v>0</v>
      </c>
      <c r="AE12" s="1">
        <f t="shared" ref="AE12:AE16" si="37">IF(F12=AH12,2,0)</f>
        <v>0</v>
      </c>
      <c r="AF12" s="1">
        <f t="shared" ref="AF12:AF16" si="38">IF(G12=AH12,1,0)</f>
        <v>0</v>
      </c>
      <c r="AG12" s="1">
        <f t="shared" si="11"/>
        <v>0</v>
      </c>
      <c r="AH12" s="1" t="str">
        <f t="shared" si="12"/>
        <v>HT/ND</v>
      </c>
      <c r="AI12" s="1">
        <f t="shared" ref="AI12:AI24" si="39">IF(B12=AP12,7,0)</f>
        <v>0</v>
      </c>
      <c r="AJ12" s="1">
        <f t="shared" ref="AJ12:AJ24" si="40">IF(C12=AP12,5,0)</f>
        <v>0</v>
      </c>
      <c r="AK12" s="1">
        <f t="shared" ref="AK12:AK24" si="41">IF(D12=AP12,4,0)</f>
        <v>0</v>
      </c>
      <c r="AL12" s="1">
        <f t="shared" ref="AL12:AL24" si="42">IF(E12=AP12,3,0)</f>
        <v>0</v>
      </c>
      <c r="AM12" s="1">
        <f t="shared" ref="AM12:AM24" si="43">IF(F12=AP12,2,0)</f>
        <v>0</v>
      </c>
      <c r="AN12" s="1">
        <f t="shared" ref="AN12:AN24" si="44">IF(G12=AP12,1,0)</f>
        <v>0</v>
      </c>
      <c r="AO12" s="1">
        <f t="shared" ref="AO12:AO24" si="45">SUM(AI12:AN12)</f>
        <v>0</v>
      </c>
      <c r="AP12" s="1" t="str">
        <f t="shared" si="13"/>
        <v>IRENE</v>
      </c>
      <c r="AQ12" s="1">
        <f t="shared" ref="AQ12:AQ24" si="46">IF(B12=AX12,7,0)</f>
        <v>0</v>
      </c>
      <c r="AR12" s="1">
        <f t="shared" ref="AR12:AR24" si="47">IF(C12=AX12,5,0)</f>
        <v>0</v>
      </c>
      <c r="AS12" s="1">
        <f t="shared" ref="AS12:AS24" si="48">IF(D12=AX12,4,0)</f>
        <v>0</v>
      </c>
      <c r="AT12" s="1">
        <f t="shared" ref="AT12:AT24" si="49">IF(E12=AX12,3,0)</f>
        <v>0</v>
      </c>
      <c r="AU12" s="1">
        <f t="shared" ref="AU12:AU24" si="50">IF(F12=AX12,2,0)</f>
        <v>0</v>
      </c>
      <c r="AV12" s="1">
        <f t="shared" ref="AV12:AV24" si="51">IF(G12=AX12,1,0)</f>
        <v>0</v>
      </c>
      <c r="AW12" s="1">
        <f t="shared" ref="AW12:AW24" si="52">SUM(AQ12:AV12)</f>
        <v>0</v>
      </c>
      <c r="AX12" s="1" t="str">
        <f t="shared" si="14"/>
        <v>JAMES</v>
      </c>
      <c r="AY12" s="1">
        <f t="shared" ref="AY12:AY24" si="53">IF(B12=BF12,7,0)</f>
        <v>0</v>
      </c>
      <c r="AZ12" s="1">
        <f t="shared" ref="AZ12:AZ24" si="54">IF(C12=BF12,5,0)</f>
        <v>0</v>
      </c>
      <c r="BA12" s="1">
        <f t="shared" ref="BA12:BA24" si="55">IF(D12=BF12,4,0)</f>
        <v>0</v>
      </c>
      <c r="BB12" s="1">
        <f t="shared" ref="BB12:BB24" si="56">IF(E12=BF12,3,0)</f>
        <v>0</v>
      </c>
      <c r="BC12" s="1">
        <f t="shared" ref="BC12:BC24" si="57">IF(F12=BF12,2,0)</f>
        <v>0</v>
      </c>
      <c r="BD12" s="1">
        <f t="shared" ref="BD12:BD24" si="58">IF(G12=BF12,1,0)</f>
        <v>0</v>
      </c>
      <c r="BE12" s="1">
        <f t="shared" ref="BE12:BE24" si="59">SUM(AY12:BD12)</f>
        <v>0</v>
      </c>
      <c r="BF12" s="1" t="str">
        <f t="shared" si="15"/>
        <v>OLP</v>
      </c>
      <c r="BG12" s="1">
        <f t="shared" ref="BG12:BG24" si="60">IF(B12=BN12,7,0)</f>
        <v>0</v>
      </c>
      <c r="BH12" s="1">
        <f t="shared" ref="BH12:BH24" si="61">IF(C12=BN12,5,0)</f>
        <v>0</v>
      </c>
      <c r="BI12" s="1">
        <f t="shared" ref="BI12:BI24" si="62">IF(D12=BN12,4,0)</f>
        <v>0</v>
      </c>
      <c r="BJ12" s="1">
        <f t="shared" ref="BJ12:BJ24" si="63">IF(E12=BN12,3,0)</f>
        <v>0</v>
      </c>
      <c r="BK12" s="1">
        <f t="shared" ref="BK12:BK24" si="64">IF(F12=BN12,2,0)</f>
        <v>0</v>
      </c>
      <c r="BL12" s="1">
        <f t="shared" ref="BL12:BL24" si="65">IF(G12=BN12,1,0)</f>
        <v>0</v>
      </c>
      <c r="BM12" s="1">
        <f t="shared" ref="BM12:BM24" si="66">SUM(BG12:BL12)</f>
        <v>0</v>
      </c>
      <c r="BN12" s="1" t="str">
        <f t="shared" si="16"/>
        <v>RAPH</v>
      </c>
      <c r="BO12" s="1">
        <f t="shared" si="17"/>
        <v>0</v>
      </c>
      <c r="BP12" s="1">
        <f t="shared" si="18"/>
        <v>0</v>
      </c>
      <c r="BQ12" s="1">
        <f t="shared" si="19"/>
        <v>0</v>
      </c>
      <c r="BR12" s="1">
        <f t="shared" si="20"/>
        <v>0</v>
      </c>
      <c r="BS12" s="1">
        <f t="shared" ref="BS12:BS24" si="67">IF(F12=BV12,2,0)</f>
        <v>0</v>
      </c>
      <c r="BT12" s="1">
        <f t="shared" ref="BT12:BT24" si="68">IF(G12=BV12,1,0)</f>
        <v>0</v>
      </c>
      <c r="BU12" s="1">
        <f t="shared" si="21"/>
        <v>0</v>
      </c>
      <c r="BV12" s="1" t="str">
        <f t="shared" si="22"/>
        <v>SH</v>
      </c>
      <c r="BW12" s="1">
        <f t="shared" ref="BW12:BW24" si="69">IF(B12=CD12,7,0)</f>
        <v>0</v>
      </c>
      <c r="BX12" s="1">
        <f t="shared" ref="BX12:BX24" si="70">IF(C12=CD12,5,0)</f>
        <v>0</v>
      </c>
      <c r="BY12" s="1">
        <f t="shared" ref="BY12:BY24" si="71">IF(D12=CD12,4,0)</f>
        <v>0</v>
      </c>
      <c r="BZ12" s="1">
        <f t="shared" ref="BZ12:BZ24" si="72">IF(E12=CD12,3,0)</f>
        <v>0</v>
      </c>
      <c r="CA12" s="1">
        <f t="shared" ref="CA12:CA24" si="73">IF(F12=CD12,2,0)</f>
        <v>0</v>
      </c>
      <c r="CB12" s="1">
        <f t="shared" ref="CB12:CB24" si="74">IF(G12=CD12,1,0)</f>
        <v>0</v>
      </c>
      <c r="CC12" s="1">
        <f t="shared" ref="CC12:CC24" si="75">SUM(BW12:CB12)</f>
        <v>0</v>
      </c>
      <c r="CD12" s="1" t="str">
        <f t="shared" si="23"/>
        <v>SS/SD</v>
      </c>
    </row>
    <row r="13" spans="1:82" ht="25.5" customHeight="1" thickBot="1" x14ac:dyDescent="0.25">
      <c r="A13" s="9" t="s">
        <v>56</v>
      </c>
      <c r="B13" s="38" t="s">
        <v>0</v>
      </c>
      <c r="C13" s="38" t="s">
        <v>0</v>
      </c>
      <c r="D13" s="38" t="s">
        <v>0</v>
      </c>
      <c r="E13" s="38" t="s">
        <v>0</v>
      </c>
      <c r="F13" s="38" t="s">
        <v>0</v>
      </c>
      <c r="G13" s="38" t="s">
        <v>0</v>
      </c>
      <c r="H13" s="7" t="s">
        <v>0</v>
      </c>
      <c r="I13" s="89">
        <f t="shared" ref="I11:I24" si="76">Y13</f>
        <v>0</v>
      </c>
      <c r="J13" s="90">
        <f t="shared" si="4"/>
        <v>0</v>
      </c>
      <c r="K13" s="90">
        <f t="shared" si="5"/>
        <v>0</v>
      </c>
      <c r="L13" s="90">
        <f t="shared" si="6"/>
        <v>0</v>
      </c>
      <c r="M13" s="90">
        <f t="shared" si="7"/>
        <v>0</v>
      </c>
      <c r="N13" s="90">
        <f t="shared" si="8"/>
        <v>0</v>
      </c>
      <c r="O13" s="90">
        <f t="shared" si="9"/>
        <v>0</v>
      </c>
      <c r="P13" s="91">
        <f t="shared" si="10"/>
        <v>0</v>
      </c>
      <c r="S13" s="1">
        <f t="shared" si="0"/>
        <v>0</v>
      </c>
      <c r="T13" s="1">
        <f t="shared" si="1"/>
        <v>0</v>
      </c>
      <c r="U13" s="1">
        <f t="shared" si="2"/>
        <v>0</v>
      </c>
      <c r="V13" s="1">
        <f t="shared" si="3"/>
        <v>0</v>
      </c>
      <c r="W13" s="1">
        <f>IF(F13=Z13,2,0)</f>
        <v>0</v>
      </c>
      <c r="X13" s="1">
        <f>IF(G13=Z13,1,0)</f>
        <v>0</v>
      </c>
      <c r="Y13" s="1">
        <f t="shared" si="31"/>
        <v>0</v>
      </c>
      <c r="Z13" s="1" t="str">
        <f t="shared" si="32"/>
        <v>ALEX</v>
      </c>
      <c r="AA13" s="1">
        <f t="shared" si="33"/>
        <v>0</v>
      </c>
      <c r="AB13" s="1">
        <f t="shared" si="34"/>
        <v>0</v>
      </c>
      <c r="AC13" s="1">
        <f t="shared" si="35"/>
        <v>0</v>
      </c>
      <c r="AD13" s="1">
        <f t="shared" si="36"/>
        <v>0</v>
      </c>
      <c r="AE13" s="1">
        <f t="shared" si="37"/>
        <v>0</v>
      </c>
      <c r="AF13" s="1">
        <f t="shared" si="38"/>
        <v>0</v>
      </c>
      <c r="AG13" s="1">
        <f t="shared" si="11"/>
        <v>0</v>
      </c>
      <c r="AH13" s="1" t="str">
        <f t="shared" si="12"/>
        <v>HT/ND</v>
      </c>
      <c r="AI13" s="1">
        <f t="shared" si="39"/>
        <v>0</v>
      </c>
      <c r="AJ13" s="1">
        <f t="shared" si="40"/>
        <v>0</v>
      </c>
      <c r="AK13" s="1">
        <f t="shared" si="41"/>
        <v>0</v>
      </c>
      <c r="AL13" s="1">
        <f t="shared" si="42"/>
        <v>0</v>
      </c>
      <c r="AM13" s="1">
        <f t="shared" si="43"/>
        <v>0</v>
      </c>
      <c r="AN13" s="1">
        <f t="shared" si="44"/>
        <v>0</v>
      </c>
      <c r="AO13" s="1">
        <f t="shared" si="45"/>
        <v>0</v>
      </c>
      <c r="AP13" s="1" t="str">
        <f t="shared" si="13"/>
        <v>IRENE</v>
      </c>
      <c r="AQ13" s="1">
        <f t="shared" si="46"/>
        <v>0</v>
      </c>
      <c r="AR13" s="1">
        <f t="shared" si="47"/>
        <v>0</v>
      </c>
      <c r="AS13" s="1">
        <f t="shared" si="48"/>
        <v>0</v>
      </c>
      <c r="AT13" s="1">
        <f t="shared" si="49"/>
        <v>0</v>
      </c>
      <c r="AU13" s="1">
        <f t="shared" si="50"/>
        <v>0</v>
      </c>
      <c r="AV13" s="1">
        <f t="shared" si="51"/>
        <v>0</v>
      </c>
      <c r="AW13" s="1">
        <f t="shared" si="52"/>
        <v>0</v>
      </c>
      <c r="AX13" s="1" t="str">
        <f t="shared" si="14"/>
        <v>JAMES</v>
      </c>
      <c r="AY13" s="1">
        <f t="shared" si="53"/>
        <v>0</v>
      </c>
      <c r="AZ13" s="1">
        <f t="shared" si="54"/>
        <v>0</v>
      </c>
      <c r="BA13" s="1">
        <f t="shared" si="55"/>
        <v>0</v>
      </c>
      <c r="BB13" s="1">
        <f t="shared" si="56"/>
        <v>0</v>
      </c>
      <c r="BC13" s="1">
        <f t="shared" si="57"/>
        <v>0</v>
      </c>
      <c r="BD13" s="1">
        <f t="shared" si="58"/>
        <v>0</v>
      </c>
      <c r="BE13" s="1">
        <f t="shared" si="59"/>
        <v>0</v>
      </c>
      <c r="BF13" s="1" t="str">
        <f t="shared" si="15"/>
        <v>OLP</v>
      </c>
      <c r="BG13" s="1">
        <f t="shared" si="60"/>
        <v>0</v>
      </c>
      <c r="BH13" s="1">
        <f t="shared" si="61"/>
        <v>0</v>
      </c>
      <c r="BI13" s="1">
        <f t="shared" si="62"/>
        <v>0</v>
      </c>
      <c r="BJ13" s="1">
        <f t="shared" si="63"/>
        <v>0</v>
      </c>
      <c r="BK13" s="1">
        <f t="shared" si="64"/>
        <v>0</v>
      </c>
      <c r="BL13" s="1">
        <f t="shared" si="65"/>
        <v>0</v>
      </c>
      <c r="BM13" s="1">
        <f t="shared" si="66"/>
        <v>0</v>
      </c>
      <c r="BN13" s="1" t="str">
        <f t="shared" si="16"/>
        <v>RAPH</v>
      </c>
      <c r="BO13" s="1">
        <f t="shared" si="17"/>
        <v>0</v>
      </c>
      <c r="BP13" s="1">
        <f t="shared" si="18"/>
        <v>0</v>
      </c>
      <c r="BQ13" s="1">
        <f t="shared" si="19"/>
        <v>0</v>
      </c>
      <c r="BR13" s="1">
        <f t="shared" si="20"/>
        <v>0</v>
      </c>
      <c r="BS13" s="1">
        <f t="shared" si="67"/>
        <v>0</v>
      </c>
      <c r="BT13" s="1">
        <f t="shared" si="68"/>
        <v>0</v>
      </c>
      <c r="BU13" s="1">
        <f t="shared" si="21"/>
        <v>0</v>
      </c>
      <c r="BV13" s="1" t="str">
        <f t="shared" si="22"/>
        <v>SH</v>
      </c>
      <c r="BW13" s="1">
        <f t="shared" si="69"/>
        <v>0</v>
      </c>
      <c r="BX13" s="1">
        <f t="shared" si="70"/>
        <v>0</v>
      </c>
      <c r="BY13" s="1">
        <f t="shared" si="71"/>
        <v>0</v>
      </c>
      <c r="BZ13" s="1">
        <f t="shared" si="72"/>
        <v>0</v>
      </c>
      <c r="CA13" s="1">
        <f t="shared" si="73"/>
        <v>0</v>
      </c>
      <c r="CB13" s="1">
        <f t="shared" si="74"/>
        <v>0</v>
      </c>
      <c r="CC13" s="1">
        <f t="shared" si="75"/>
        <v>0</v>
      </c>
      <c r="CD13" s="1" t="str">
        <f t="shared" si="23"/>
        <v>SS/SD</v>
      </c>
    </row>
    <row r="14" spans="1:82" ht="25.5" customHeight="1" thickBot="1" x14ac:dyDescent="0.25">
      <c r="A14" s="10" t="s">
        <v>55</v>
      </c>
      <c r="B14" s="38" t="s">
        <v>0</v>
      </c>
      <c r="C14" s="38" t="s">
        <v>0</v>
      </c>
      <c r="D14" s="38" t="s">
        <v>0</v>
      </c>
      <c r="E14" s="38" t="s">
        <v>0</v>
      </c>
      <c r="F14" s="38" t="s">
        <v>0</v>
      </c>
      <c r="G14" s="38" t="s">
        <v>0</v>
      </c>
      <c r="H14" s="4"/>
      <c r="I14" s="89">
        <f t="shared" si="76"/>
        <v>0</v>
      </c>
      <c r="J14" s="90">
        <f t="shared" si="4"/>
        <v>0</v>
      </c>
      <c r="K14" s="90">
        <f t="shared" si="5"/>
        <v>0</v>
      </c>
      <c r="L14" s="90">
        <f t="shared" si="6"/>
        <v>0</v>
      </c>
      <c r="M14" s="90">
        <f t="shared" si="7"/>
        <v>0</v>
      </c>
      <c r="N14" s="90">
        <f t="shared" si="8"/>
        <v>0</v>
      </c>
      <c r="O14" s="90">
        <f t="shared" si="9"/>
        <v>0</v>
      </c>
      <c r="P14" s="91">
        <f t="shared" si="10"/>
        <v>0</v>
      </c>
      <c r="S14" s="1">
        <f t="shared" si="0"/>
        <v>0</v>
      </c>
      <c r="T14" s="1">
        <f t="shared" si="1"/>
        <v>0</v>
      </c>
      <c r="U14" s="1">
        <f t="shared" si="2"/>
        <v>0</v>
      </c>
      <c r="V14" s="1">
        <f t="shared" si="3"/>
        <v>0</v>
      </c>
      <c r="W14" s="1">
        <f>IF(F14=Z14,2,0)</f>
        <v>0</v>
      </c>
      <c r="X14" s="1">
        <f>IF(G14=Z14,1,0)</f>
        <v>0</v>
      </c>
      <c r="Y14" s="1">
        <f t="shared" si="31"/>
        <v>0</v>
      </c>
      <c r="Z14" s="1" t="str">
        <f t="shared" si="32"/>
        <v>ALEX</v>
      </c>
      <c r="AA14" s="1">
        <f t="shared" si="33"/>
        <v>0</v>
      </c>
      <c r="AB14" s="1">
        <f t="shared" si="34"/>
        <v>0</v>
      </c>
      <c r="AC14" s="1">
        <f t="shared" si="35"/>
        <v>0</v>
      </c>
      <c r="AD14" s="1">
        <f t="shared" si="36"/>
        <v>0</v>
      </c>
      <c r="AE14" s="1">
        <f t="shared" si="37"/>
        <v>0</v>
      </c>
      <c r="AF14" s="1">
        <f t="shared" si="38"/>
        <v>0</v>
      </c>
      <c r="AG14" s="1">
        <f t="shared" si="11"/>
        <v>0</v>
      </c>
      <c r="AH14" s="1" t="str">
        <f t="shared" si="12"/>
        <v>HT/ND</v>
      </c>
      <c r="AI14" s="1">
        <f t="shared" si="39"/>
        <v>0</v>
      </c>
      <c r="AJ14" s="1">
        <f t="shared" si="40"/>
        <v>0</v>
      </c>
      <c r="AK14" s="1">
        <f t="shared" si="41"/>
        <v>0</v>
      </c>
      <c r="AL14" s="1">
        <f t="shared" si="42"/>
        <v>0</v>
      </c>
      <c r="AM14" s="1">
        <f t="shared" si="43"/>
        <v>0</v>
      </c>
      <c r="AN14" s="1">
        <f t="shared" si="44"/>
        <v>0</v>
      </c>
      <c r="AO14" s="1">
        <f t="shared" si="45"/>
        <v>0</v>
      </c>
      <c r="AP14" s="1" t="str">
        <f t="shared" si="13"/>
        <v>IRENE</v>
      </c>
      <c r="AQ14" s="1">
        <f t="shared" si="46"/>
        <v>0</v>
      </c>
      <c r="AR14" s="1">
        <f t="shared" si="47"/>
        <v>0</v>
      </c>
      <c r="AS14" s="1">
        <f t="shared" si="48"/>
        <v>0</v>
      </c>
      <c r="AT14" s="1">
        <f t="shared" si="49"/>
        <v>0</v>
      </c>
      <c r="AU14" s="1">
        <f t="shared" si="50"/>
        <v>0</v>
      </c>
      <c r="AV14" s="1">
        <f t="shared" si="51"/>
        <v>0</v>
      </c>
      <c r="AW14" s="1">
        <f t="shared" si="52"/>
        <v>0</v>
      </c>
      <c r="AX14" s="1" t="str">
        <f t="shared" si="14"/>
        <v>JAMES</v>
      </c>
      <c r="AY14" s="1">
        <f t="shared" si="53"/>
        <v>0</v>
      </c>
      <c r="AZ14" s="1">
        <f t="shared" si="54"/>
        <v>0</v>
      </c>
      <c r="BA14" s="1">
        <f t="shared" si="55"/>
        <v>0</v>
      </c>
      <c r="BB14" s="1">
        <f t="shared" si="56"/>
        <v>0</v>
      </c>
      <c r="BC14" s="1">
        <f t="shared" si="57"/>
        <v>0</v>
      </c>
      <c r="BD14" s="1">
        <f t="shared" si="58"/>
        <v>0</v>
      </c>
      <c r="BE14" s="1">
        <f t="shared" si="59"/>
        <v>0</v>
      </c>
      <c r="BF14" s="1" t="str">
        <f t="shared" si="15"/>
        <v>OLP</v>
      </c>
      <c r="BG14" s="1">
        <f t="shared" si="60"/>
        <v>0</v>
      </c>
      <c r="BH14" s="1">
        <f t="shared" si="61"/>
        <v>0</v>
      </c>
      <c r="BI14" s="1">
        <f t="shared" si="62"/>
        <v>0</v>
      </c>
      <c r="BJ14" s="1">
        <f t="shared" si="63"/>
        <v>0</v>
      </c>
      <c r="BK14" s="1">
        <f t="shared" si="64"/>
        <v>0</v>
      </c>
      <c r="BL14" s="1">
        <f t="shared" si="65"/>
        <v>0</v>
      </c>
      <c r="BM14" s="1">
        <f t="shared" si="66"/>
        <v>0</v>
      </c>
      <c r="BN14" s="1" t="str">
        <f t="shared" si="16"/>
        <v>RAPH</v>
      </c>
      <c r="BO14" s="1">
        <f t="shared" si="17"/>
        <v>0</v>
      </c>
      <c r="BP14" s="1">
        <f t="shared" si="18"/>
        <v>0</v>
      </c>
      <c r="BQ14" s="1">
        <f t="shared" si="19"/>
        <v>0</v>
      </c>
      <c r="BR14" s="1">
        <f t="shared" si="20"/>
        <v>0</v>
      </c>
      <c r="BS14" s="1">
        <f t="shared" si="67"/>
        <v>0</v>
      </c>
      <c r="BT14" s="1">
        <f t="shared" si="68"/>
        <v>0</v>
      </c>
      <c r="BU14" s="1">
        <f t="shared" si="21"/>
        <v>0</v>
      </c>
      <c r="BV14" s="1" t="str">
        <f t="shared" si="22"/>
        <v>SH</v>
      </c>
      <c r="BW14" s="1">
        <f t="shared" si="69"/>
        <v>0</v>
      </c>
      <c r="BX14" s="1">
        <f t="shared" si="70"/>
        <v>0</v>
      </c>
      <c r="BY14" s="1">
        <f t="shared" si="71"/>
        <v>0</v>
      </c>
      <c r="BZ14" s="1">
        <f t="shared" si="72"/>
        <v>0</v>
      </c>
      <c r="CA14" s="1">
        <f t="shared" si="73"/>
        <v>0</v>
      </c>
      <c r="CB14" s="1">
        <f t="shared" si="74"/>
        <v>0</v>
      </c>
      <c r="CC14" s="1">
        <f t="shared" si="75"/>
        <v>0</v>
      </c>
      <c r="CD14" s="1" t="str">
        <f t="shared" si="23"/>
        <v>SS/SD</v>
      </c>
    </row>
    <row r="15" spans="1:82" ht="25.5" customHeight="1" thickBot="1" x14ac:dyDescent="0.25">
      <c r="A15" s="9" t="s">
        <v>57</v>
      </c>
      <c r="B15" s="38"/>
      <c r="C15" s="38" t="s">
        <v>0</v>
      </c>
      <c r="D15" s="38" t="s">
        <v>0</v>
      </c>
      <c r="E15" s="38" t="s">
        <v>0</v>
      </c>
      <c r="F15" s="38" t="s">
        <v>0</v>
      </c>
      <c r="G15" s="38" t="s">
        <v>0</v>
      </c>
      <c r="H15" s="4"/>
      <c r="I15" s="89">
        <f t="shared" si="76"/>
        <v>0</v>
      </c>
      <c r="J15" s="90">
        <f t="shared" si="4"/>
        <v>0</v>
      </c>
      <c r="K15" s="90">
        <f t="shared" si="5"/>
        <v>0</v>
      </c>
      <c r="L15" s="90">
        <f t="shared" si="6"/>
        <v>0</v>
      </c>
      <c r="M15" s="90">
        <f t="shared" si="7"/>
        <v>0</v>
      </c>
      <c r="N15" s="90">
        <f t="shared" si="8"/>
        <v>0</v>
      </c>
      <c r="O15" s="90">
        <f t="shared" si="9"/>
        <v>0</v>
      </c>
      <c r="P15" s="91">
        <f t="shared" si="10"/>
        <v>0</v>
      </c>
      <c r="S15" s="1">
        <f t="shared" si="0"/>
        <v>0</v>
      </c>
      <c r="T15" s="1">
        <f t="shared" si="1"/>
        <v>0</v>
      </c>
      <c r="U15" s="1">
        <f t="shared" si="2"/>
        <v>0</v>
      </c>
      <c r="V15" s="1">
        <f t="shared" si="3"/>
        <v>0</v>
      </c>
      <c r="W15" s="1">
        <f>IF(F15=Z15,2,0)</f>
        <v>0</v>
      </c>
      <c r="X15" s="1">
        <f>IF(G15=Z15,1,0)</f>
        <v>0</v>
      </c>
      <c r="Y15" s="1">
        <f t="shared" si="31"/>
        <v>0</v>
      </c>
      <c r="Z15" s="1" t="str">
        <f t="shared" si="32"/>
        <v>ALEX</v>
      </c>
      <c r="AA15" s="1">
        <f t="shared" si="33"/>
        <v>0</v>
      </c>
      <c r="AB15" s="1">
        <f t="shared" si="34"/>
        <v>0</v>
      </c>
      <c r="AC15" s="1">
        <f t="shared" si="35"/>
        <v>0</v>
      </c>
      <c r="AD15" s="1">
        <f t="shared" si="36"/>
        <v>0</v>
      </c>
      <c r="AE15" s="1">
        <f t="shared" si="37"/>
        <v>0</v>
      </c>
      <c r="AF15" s="1">
        <f t="shared" si="38"/>
        <v>0</v>
      </c>
      <c r="AG15" s="1">
        <f t="shared" si="11"/>
        <v>0</v>
      </c>
      <c r="AH15" s="1" t="str">
        <f t="shared" si="12"/>
        <v>HT/ND</v>
      </c>
      <c r="AI15" s="1">
        <f t="shared" si="39"/>
        <v>0</v>
      </c>
      <c r="AJ15" s="1">
        <f t="shared" si="40"/>
        <v>0</v>
      </c>
      <c r="AK15" s="1">
        <f t="shared" si="41"/>
        <v>0</v>
      </c>
      <c r="AL15" s="1">
        <f t="shared" si="42"/>
        <v>0</v>
      </c>
      <c r="AM15" s="1">
        <f t="shared" si="43"/>
        <v>0</v>
      </c>
      <c r="AN15" s="1">
        <f t="shared" si="44"/>
        <v>0</v>
      </c>
      <c r="AO15" s="1">
        <f t="shared" si="45"/>
        <v>0</v>
      </c>
      <c r="AP15" s="1" t="str">
        <f t="shared" si="13"/>
        <v>IRENE</v>
      </c>
      <c r="AQ15" s="1">
        <f t="shared" si="46"/>
        <v>0</v>
      </c>
      <c r="AR15" s="1">
        <f t="shared" si="47"/>
        <v>0</v>
      </c>
      <c r="AS15" s="1">
        <f t="shared" si="48"/>
        <v>0</v>
      </c>
      <c r="AT15" s="1">
        <f t="shared" si="49"/>
        <v>0</v>
      </c>
      <c r="AU15" s="1">
        <f t="shared" si="50"/>
        <v>0</v>
      </c>
      <c r="AV15" s="1">
        <f t="shared" si="51"/>
        <v>0</v>
      </c>
      <c r="AW15" s="1">
        <f t="shared" si="52"/>
        <v>0</v>
      </c>
      <c r="AX15" s="1" t="str">
        <f t="shared" si="14"/>
        <v>JAMES</v>
      </c>
      <c r="AY15" s="1">
        <f t="shared" si="53"/>
        <v>0</v>
      </c>
      <c r="AZ15" s="1">
        <f t="shared" si="54"/>
        <v>0</v>
      </c>
      <c r="BA15" s="1">
        <f t="shared" si="55"/>
        <v>0</v>
      </c>
      <c r="BB15" s="1">
        <f t="shared" si="56"/>
        <v>0</v>
      </c>
      <c r="BC15" s="1">
        <f t="shared" si="57"/>
        <v>0</v>
      </c>
      <c r="BD15" s="1">
        <f t="shared" si="58"/>
        <v>0</v>
      </c>
      <c r="BE15" s="1">
        <f t="shared" si="59"/>
        <v>0</v>
      </c>
      <c r="BF15" s="1" t="str">
        <f t="shared" si="15"/>
        <v>OLP</v>
      </c>
      <c r="BG15" s="1">
        <f t="shared" si="60"/>
        <v>0</v>
      </c>
      <c r="BH15" s="1">
        <f t="shared" si="61"/>
        <v>0</v>
      </c>
      <c r="BI15" s="1">
        <f t="shared" si="62"/>
        <v>0</v>
      </c>
      <c r="BJ15" s="1">
        <f t="shared" si="63"/>
        <v>0</v>
      </c>
      <c r="BK15" s="1">
        <f t="shared" si="64"/>
        <v>0</v>
      </c>
      <c r="BL15" s="1">
        <f t="shared" si="65"/>
        <v>0</v>
      </c>
      <c r="BM15" s="1">
        <f t="shared" si="66"/>
        <v>0</v>
      </c>
      <c r="BN15" s="1" t="str">
        <f t="shared" si="16"/>
        <v>RAPH</v>
      </c>
      <c r="BO15" s="1">
        <f t="shared" si="17"/>
        <v>0</v>
      </c>
      <c r="BP15" s="1">
        <f t="shared" si="18"/>
        <v>0</v>
      </c>
      <c r="BQ15" s="1">
        <f t="shared" si="19"/>
        <v>0</v>
      </c>
      <c r="BR15" s="1">
        <f t="shared" si="20"/>
        <v>0</v>
      </c>
      <c r="BS15" s="1">
        <f t="shared" si="67"/>
        <v>0</v>
      </c>
      <c r="BT15" s="1">
        <f t="shared" si="68"/>
        <v>0</v>
      </c>
      <c r="BU15" s="1">
        <f t="shared" si="21"/>
        <v>0</v>
      </c>
      <c r="BV15" s="1" t="str">
        <f t="shared" si="22"/>
        <v>SH</v>
      </c>
      <c r="BW15" s="1">
        <f t="shared" si="69"/>
        <v>0</v>
      </c>
      <c r="BX15" s="1">
        <f t="shared" si="70"/>
        <v>0</v>
      </c>
      <c r="BY15" s="1">
        <f t="shared" si="71"/>
        <v>0</v>
      </c>
      <c r="BZ15" s="1">
        <f t="shared" si="72"/>
        <v>0</v>
      </c>
      <c r="CA15" s="1">
        <f t="shared" si="73"/>
        <v>0</v>
      </c>
      <c r="CB15" s="1">
        <f t="shared" si="74"/>
        <v>0</v>
      </c>
      <c r="CC15" s="1">
        <f t="shared" si="75"/>
        <v>0</v>
      </c>
      <c r="CD15" s="1" t="str">
        <f t="shared" si="23"/>
        <v>SS/SD</v>
      </c>
    </row>
    <row r="16" spans="1:82" ht="25.5" customHeight="1" thickBot="1" x14ac:dyDescent="0.25">
      <c r="A16" s="10" t="s">
        <v>14</v>
      </c>
      <c r="B16" s="38" t="s">
        <v>0</v>
      </c>
      <c r="C16" s="38" t="s">
        <v>0</v>
      </c>
      <c r="D16" s="38" t="s">
        <v>0</v>
      </c>
      <c r="E16" s="38" t="s">
        <v>0</v>
      </c>
      <c r="F16" s="38" t="s">
        <v>0</v>
      </c>
      <c r="G16" s="38" t="s">
        <v>0</v>
      </c>
      <c r="H16" s="4" t="s">
        <v>0</v>
      </c>
      <c r="I16" s="89">
        <f t="shared" si="76"/>
        <v>0</v>
      </c>
      <c r="J16" s="90">
        <f t="shared" si="4"/>
        <v>0</v>
      </c>
      <c r="K16" s="90">
        <f t="shared" si="5"/>
        <v>0</v>
      </c>
      <c r="L16" s="90">
        <f t="shared" si="6"/>
        <v>0</v>
      </c>
      <c r="M16" s="90">
        <f t="shared" si="7"/>
        <v>0</v>
      </c>
      <c r="N16" s="90">
        <f t="shared" si="8"/>
        <v>0</v>
      </c>
      <c r="O16" s="90">
        <f t="shared" si="9"/>
        <v>0</v>
      </c>
      <c r="P16" s="91">
        <f t="shared" si="10"/>
        <v>0</v>
      </c>
      <c r="S16" s="1">
        <f t="shared" si="0"/>
        <v>0</v>
      </c>
      <c r="T16" s="1">
        <f t="shared" si="1"/>
        <v>0</v>
      </c>
      <c r="U16" s="1">
        <f t="shared" si="2"/>
        <v>0</v>
      </c>
      <c r="V16" s="1">
        <f t="shared" si="3"/>
        <v>0</v>
      </c>
      <c r="W16" s="1">
        <f>IF(F16=Z16,2,0)</f>
        <v>0</v>
      </c>
      <c r="X16" s="1">
        <f>IF(G16=Z16,1,0)</f>
        <v>0</v>
      </c>
      <c r="Y16" s="1">
        <f t="shared" si="31"/>
        <v>0</v>
      </c>
      <c r="Z16" s="1" t="str">
        <f t="shared" si="32"/>
        <v>ALEX</v>
      </c>
      <c r="AA16" s="1">
        <f t="shared" si="33"/>
        <v>0</v>
      </c>
      <c r="AB16" s="1">
        <f t="shared" si="34"/>
        <v>0</v>
      </c>
      <c r="AC16" s="1">
        <f t="shared" si="35"/>
        <v>0</v>
      </c>
      <c r="AD16" s="1">
        <f t="shared" si="36"/>
        <v>0</v>
      </c>
      <c r="AE16" s="1">
        <f t="shared" si="37"/>
        <v>0</v>
      </c>
      <c r="AF16" s="1">
        <f t="shared" si="38"/>
        <v>0</v>
      </c>
      <c r="AG16" s="1">
        <f t="shared" si="11"/>
        <v>0</v>
      </c>
      <c r="AH16" s="1" t="str">
        <f t="shared" si="12"/>
        <v>HT/ND</v>
      </c>
      <c r="AI16" s="1">
        <f t="shared" si="39"/>
        <v>0</v>
      </c>
      <c r="AJ16" s="1">
        <f t="shared" si="40"/>
        <v>0</v>
      </c>
      <c r="AK16" s="1">
        <f t="shared" si="41"/>
        <v>0</v>
      </c>
      <c r="AL16" s="1">
        <f t="shared" si="42"/>
        <v>0</v>
      </c>
      <c r="AM16" s="1">
        <f t="shared" si="43"/>
        <v>0</v>
      </c>
      <c r="AN16" s="1">
        <f t="shared" si="44"/>
        <v>0</v>
      </c>
      <c r="AO16" s="1">
        <f t="shared" si="45"/>
        <v>0</v>
      </c>
      <c r="AP16" s="1" t="str">
        <f t="shared" si="13"/>
        <v>IRENE</v>
      </c>
      <c r="AQ16" s="1">
        <f t="shared" si="46"/>
        <v>0</v>
      </c>
      <c r="AR16" s="1">
        <f t="shared" si="47"/>
        <v>0</v>
      </c>
      <c r="AS16" s="1">
        <f t="shared" si="48"/>
        <v>0</v>
      </c>
      <c r="AT16" s="1">
        <f t="shared" si="49"/>
        <v>0</v>
      </c>
      <c r="AU16" s="1">
        <f t="shared" si="50"/>
        <v>0</v>
      </c>
      <c r="AV16" s="1">
        <f t="shared" si="51"/>
        <v>0</v>
      </c>
      <c r="AW16" s="1">
        <f t="shared" si="52"/>
        <v>0</v>
      </c>
      <c r="AX16" s="1" t="str">
        <f t="shared" si="14"/>
        <v>JAMES</v>
      </c>
      <c r="AY16" s="1">
        <f t="shared" si="53"/>
        <v>0</v>
      </c>
      <c r="AZ16" s="1">
        <f t="shared" si="54"/>
        <v>0</v>
      </c>
      <c r="BA16" s="1">
        <f t="shared" si="55"/>
        <v>0</v>
      </c>
      <c r="BB16" s="1">
        <f t="shared" si="56"/>
        <v>0</v>
      </c>
      <c r="BC16" s="1">
        <f t="shared" si="57"/>
        <v>0</v>
      </c>
      <c r="BD16" s="1">
        <f t="shared" si="58"/>
        <v>0</v>
      </c>
      <c r="BE16" s="1">
        <f t="shared" si="59"/>
        <v>0</v>
      </c>
      <c r="BF16" s="1" t="str">
        <f t="shared" si="15"/>
        <v>OLP</v>
      </c>
      <c r="BG16" s="1">
        <f t="shared" si="60"/>
        <v>0</v>
      </c>
      <c r="BH16" s="1">
        <f t="shared" si="61"/>
        <v>0</v>
      </c>
      <c r="BI16" s="1">
        <f t="shared" si="62"/>
        <v>0</v>
      </c>
      <c r="BJ16" s="1">
        <f t="shared" si="63"/>
        <v>0</v>
      </c>
      <c r="BK16" s="1">
        <f t="shared" si="64"/>
        <v>0</v>
      </c>
      <c r="BL16" s="1">
        <f t="shared" si="65"/>
        <v>0</v>
      </c>
      <c r="BM16" s="1">
        <f t="shared" si="66"/>
        <v>0</v>
      </c>
      <c r="BN16" s="1" t="str">
        <f t="shared" si="16"/>
        <v>RAPH</v>
      </c>
      <c r="BO16" s="1">
        <f t="shared" si="17"/>
        <v>0</v>
      </c>
      <c r="BP16" s="1">
        <f t="shared" si="18"/>
        <v>0</v>
      </c>
      <c r="BQ16" s="1">
        <f t="shared" si="19"/>
        <v>0</v>
      </c>
      <c r="BR16" s="1">
        <f t="shared" si="20"/>
        <v>0</v>
      </c>
      <c r="BS16" s="1">
        <f t="shared" si="67"/>
        <v>0</v>
      </c>
      <c r="BT16" s="1">
        <f t="shared" si="68"/>
        <v>0</v>
      </c>
      <c r="BU16" s="1">
        <f t="shared" si="21"/>
        <v>0</v>
      </c>
      <c r="BV16" s="1" t="str">
        <f t="shared" si="22"/>
        <v>SH</v>
      </c>
      <c r="BW16" s="1">
        <f t="shared" si="69"/>
        <v>0</v>
      </c>
      <c r="BX16" s="1">
        <f t="shared" si="70"/>
        <v>0</v>
      </c>
      <c r="BY16" s="1">
        <f t="shared" si="71"/>
        <v>0</v>
      </c>
      <c r="BZ16" s="1">
        <f t="shared" si="72"/>
        <v>0</v>
      </c>
      <c r="CA16" s="1">
        <f t="shared" si="73"/>
        <v>0</v>
      </c>
      <c r="CB16" s="1">
        <f t="shared" si="74"/>
        <v>0</v>
      </c>
      <c r="CC16" s="1">
        <f t="shared" si="75"/>
        <v>0</v>
      </c>
      <c r="CD16" s="1" t="str">
        <f t="shared" si="23"/>
        <v>SS/SD</v>
      </c>
    </row>
    <row r="17" spans="1:82" ht="25.5" customHeight="1" thickBot="1" x14ac:dyDescent="0.25">
      <c r="A17" s="11" t="s">
        <v>59</v>
      </c>
      <c r="B17" s="38" t="s">
        <v>0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4"/>
      <c r="I17" s="89">
        <f t="shared" si="76"/>
        <v>0</v>
      </c>
      <c r="J17" s="90">
        <f t="shared" si="4"/>
        <v>0</v>
      </c>
      <c r="K17" s="90">
        <f t="shared" si="5"/>
        <v>0</v>
      </c>
      <c r="L17" s="90">
        <f t="shared" si="6"/>
        <v>0</v>
      </c>
      <c r="M17" s="90">
        <f t="shared" si="7"/>
        <v>0</v>
      </c>
      <c r="N17" s="90">
        <f t="shared" si="8"/>
        <v>0</v>
      </c>
      <c r="O17" s="90">
        <f t="shared" si="9"/>
        <v>0</v>
      </c>
      <c r="P17" s="91">
        <f t="shared" si="10"/>
        <v>0</v>
      </c>
      <c r="S17" s="1">
        <f>IF(B17=Z17,4,0)</f>
        <v>0</v>
      </c>
      <c r="T17" s="1">
        <f>IF(C17=Z17,3,0)</f>
        <v>0</v>
      </c>
      <c r="U17" s="1">
        <f>IF(D17=Z17,2,0)</f>
        <v>0</v>
      </c>
      <c r="V17" s="1">
        <f>IF(E17=Z17,1,0)</f>
        <v>0</v>
      </c>
      <c r="W17" s="1">
        <v>0</v>
      </c>
      <c r="X17" s="1">
        <v>0</v>
      </c>
      <c r="Y17" s="1">
        <f t="shared" si="31"/>
        <v>0</v>
      </c>
      <c r="Z17" s="1" t="str">
        <f t="shared" si="32"/>
        <v>ALEX</v>
      </c>
      <c r="AA17" s="1">
        <f>IF(B17=AH17,4,0)</f>
        <v>0</v>
      </c>
      <c r="AB17" s="1">
        <f>IF(C17=AH17,3,0)</f>
        <v>0</v>
      </c>
      <c r="AC17" s="1">
        <f>IF(D17=AH17,2,0)</f>
        <v>0</v>
      </c>
      <c r="AD17" s="1">
        <f>IF(E17=AH17,1,0)</f>
        <v>0</v>
      </c>
      <c r="AE17" s="1">
        <v>0</v>
      </c>
      <c r="AF17" s="1">
        <v>0</v>
      </c>
      <c r="AG17" s="1">
        <f t="shared" si="11"/>
        <v>0</v>
      </c>
      <c r="AH17" s="1" t="str">
        <f t="shared" si="12"/>
        <v>HT/ND</v>
      </c>
      <c r="AI17" s="1">
        <f>IF(B17=AP17,4,0)</f>
        <v>0</v>
      </c>
      <c r="AJ17" s="1">
        <f>IF(C17=AP17,3,0)</f>
        <v>0</v>
      </c>
      <c r="AK17" s="1">
        <f>IF(D17=AP17,2,0)</f>
        <v>0</v>
      </c>
      <c r="AL17" s="1">
        <f>IF(E17=AP17,1,0)</f>
        <v>0</v>
      </c>
      <c r="AM17" s="1">
        <v>0</v>
      </c>
      <c r="AN17" s="1">
        <v>0</v>
      </c>
      <c r="AO17" s="1">
        <f>SUM(AI17:AN17)</f>
        <v>0</v>
      </c>
      <c r="AP17" s="1" t="str">
        <f t="shared" si="13"/>
        <v>IRENE</v>
      </c>
      <c r="AQ17" s="49">
        <f>IF(B17=AX17,4,0)</f>
        <v>0</v>
      </c>
      <c r="AR17" s="49">
        <f>IF(C17=AX17,3,0)</f>
        <v>0</v>
      </c>
      <c r="AS17" s="49">
        <f>IF(D17=AX17,2,0)</f>
        <v>0</v>
      </c>
      <c r="AT17" s="49">
        <f>IF(E17=AX17,1,0)</f>
        <v>0</v>
      </c>
      <c r="AU17" s="49">
        <v>0</v>
      </c>
      <c r="AV17" s="49">
        <v>0</v>
      </c>
      <c r="AW17" s="49">
        <f>SUM(AQ17:AV17)</f>
        <v>0</v>
      </c>
      <c r="AX17" s="1" t="str">
        <f t="shared" si="14"/>
        <v>JAMES</v>
      </c>
      <c r="AY17" s="1">
        <f>IF(B17=BF17,4,0)</f>
        <v>0</v>
      </c>
      <c r="AZ17" s="1">
        <f>IF(C17=BF17,3,0)</f>
        <v>0</v>
      </c>
      <c r="BA17" s="1">
        <f>IF(D17=BF17,2,0)</f>
        <v>0</v>
      </c>
      <c r="BB17" s="1">
        <f>IF(E17=BF17,1,0)</f>
        <v>0</v>
      </c>
      <c r="BC17" s="1">
        <v>0</v>
      </c>
      <c r="BD17" s="1">
        <v>0</v>
      </c>
      <c r="BE17" s="1">
        <f>SUM(AY17:BD17)</f>
        <v>0</v>
      </c>
      <c r="BF17" s="1" t="str">
        <f t="shared" si="15"/>
        <v>OLP</v>
      </c>
      <c r="BG17" s="1">
        <f>IF(B17=BN17,4,0)</f>
        <v>0</v>
      </c>
      <c r="BH17" s="1">
        <f>IF(C17=BN17,3,0)</f>
        <v>0</v>
      </c>
      <c r="BI17" s="1">
        <f>IF(D17=BN17,2,0)</f>
        <v>0</v>
      </c>
      <c r="BJ17" s="1">
        <f>IF(E17=BN17,1,0)</f>
        <v>0</v>
      </c>
      <c r="BK17" s="1">
        <v>0</v>
      </c>
      <c r="BL17" s="1">
        <v>0</v>
      </c>
      <c r="BM17" s="1">
        <f>SUM(BG17:BL17)</f>
        <v>0</v>
      </c>
      <c r="BN17" s="1" t="str">
        <f t="shared" si="16"/>
        <v>RAPH</v>
      </c>
      <c r="BO17" s="1">
        <f>IF(B17=BV17,4,0)</f>
        <v>0</v>
      </c>
      <c r="BP17" s="1">
        <f>IF(C17=BV17,3,0)</f>
        <v>0</v>
      </c>
      <c r="BQ17" s="1">
        <f>IF(D17=BV17,2,0)</f>
        <v>0</v>
      </c>
      <c r="BR17" s="1">
        <f>IF(E17=BV17,1,0)</f>
        <v>0</v>
      </c>
      <c r="BS17" s="1">
        <v>0</v>
      </c>
      <c r="BT17" s="1">
        <v>0</v>
      </c>
      <c r="BU17" s="1">
        <f t="shared" si="21"/>
        <v>0</v>
      </c>
      <c r="BV17" s="1" t="str">
        <f t="shared" si="22"/>
        <v>SH</v>
      </c>
      <c r="BW17" s="1">
        <f>IF(B17=CD17,4,0)</f>
        <v>0</v>
      </c>
      <c r="BX17" s="1">
        <f>IF(C17=CD17,3,0)</f>
        <v>0</v>
      </c>
      <c r="BY17" s="1">
        <f>IF(D17=CD17,2,0)</f>
        <v>0</v>
      </c>
      <c r="BZ17" s="1">
        <f>IF(E17=CD17,1,0)</f>
        <v>0</v>
      </c>
      <c r="CA17" s="1">
        <v>0</v>
      </c>
      <c r="CB17" s="1">
        <v>0</v>
      </c>
      <c r="CC17" s="1">
        <f>SUM(BW17:CB17)</f>
        <v>0</v>
      </c>
      <c r="CD17" s="1" t="str">
        <f t="shared" si="23"/>
        <v>SS/SD</v>
      </c>
    </row>
    <row r="18" spans="1:82" ht="25.5" customHeight="1" thickBot="1" x14ac:dyDescent="0.25">
      <c r="A18" s="10" t="s">
        <v>15</v>
      </c>
      <c r="B18" s="38" t="s">
        <v>0</v>
      </c>
      <c r="C18" s="38" t="s">
        <v>0</v>
      </c>
      <c r="D18" s="38" t="s">
        <v>0</v>
      </c>
      <c r="E18" s="38"/>
      <c r="F18" s="38" t="s">
        <v>0</v>
      </c>
      <c r="G18" s="38" t="s">
        <v>0</v>
      </c>
      <c r="H18" s="4"/>
      <c r="I18" s="89">
        <f t="shared" si="76"/>
        <v>0</v>
      </c>
      <c r="J18" s="90">
        <f t="shared" si="4"/>
        <v>0</v>
      </c>
      <c r="K18" s="90">
        <f t="shared" si="5"/>
        <v>0</v>
      </c>
      <c r="L18" s="90">
        <f t="shared" si="6"/>
        <v>0</v>
      </c>
      <c r="M18" s="90">
        <f t="shared" si="7"/>
        <v>0</v>
      </c>
      <c r="N18" s="90">
        <f t="shared" si="8"/>
        <v>0</v>
      </c>
      <c r="O18" s="90">
        <f t="shared" si="9"/>
        <v>0</v>
      </c>
      <c r="P18" s="91">
        <f t="shared" si="10"/>
        <v>0</v>
      </c>
      <c r="S18" s="1">
        <f>IF(B18=Z18,4,0)</f>
        <v>0</v>
      </c>
      <c r="T18" s="1">
        <f>IF(C18=Z18,3,0)</f>
        <v>0</v>
      </c>
      <c r="U18" s="1">
        <f>IF(D18=Z18,2,0)</f>
        <v>0</v>
      </c>
      <c r="V18" s="1">
        <f>IF(E18=Z18,1,0)</f>
        <v>0</v>
      </c>
      <c r="W18" s="1">
        <v>0</v>
      </c>
      <c r="X18" s="1">
        <v>0</v>
      </c>
      <c r="Y18" s="1">
        <f t="shared" si="31"/>
        <v>0</v>
      </c>
      <c r="Z18" s="1" t="str">
        <f t="shared" si="32"/>
        <v>ALEX</v>
      </c>
      <c r="AA18" s="1">
        <f>IF(B18=AH18,4,0)</f>
        <v>0</v>
      </c>
      <c r="AB18" s="1">
        <f>IF(C18=AH18,3,0)</f>
        <v>0</v>
      </c>
      <c r="AC18" s="1">
        <f>IF(D18=AH18,2,0)</f>
        <v>0</v>
      </c>
      <c r="AD18" s="1">
        <f>IF(E18=AH18,1,0)</f>
        <v>0</v>
      </c>
      <c r="AE18" s="1">
        <v>0</v>
      </c>
      <c r="AF18" s="1">
        <v>0</v>
      </c>
      <c r="AG18" s="1">
        <f t="shared" si="11"/>
        <v>0</v>
      </c>
      <c r="AH18" s="1" t="str">
        <f t="shared" si="12"/>
        <v>HT/ND</v>
      </c>
      <c r="AI18" s="1">
        <f>IF(B18=AP18,4,0)</f>
        <v>0</v>
      </c>
      <c r="AJ18" s="1">
        <f>IF(C18=AP18,3,0)</f>
        <v>0</v>
      </c>
      <c r="AK18" s="1">
        <f>IF(D18=AP18,2,0)</f>
        <v>0</v>
      </c>
      <c r="AL18" s="1">
        <f>IF(E18=AP18,1,0)</f>
        <v>0</v>
      </c>
      <c r="AM18" s="1">
        <v>0</v>
      </c>
      <c r="AN18" s="1">
        <v>0</v>
      </c>
      <c r="AO18" s="1">
        <f>SUM(AI18:AN18)</f>
        <v>0</v>
      </c>
      <c r="AP18" s="1" t="str">
        <f t="shared" si="13"/>
        <v>IRENE</v>
      </c>
      <c r="AQ18" s="49">
        <f>IF(B18=AX18,4,0)</f>
        <v>0</v>
      </c>
      <c r="AR18" s="49">
        <f>IF(C18=AX18,3,0)</f>
        <v>0</v>
      </c>
      <c r="AS18" s="49">
        <f>IF(D18=AX18,2,0)</f>
        <v>0</v>
      </c>
      <c r="AT18" s="49">
        <f>IF(E18=AX18,1,0)</f>
        <v>0</v>
      </c>
      <c r="AU18" s="49">
        <v>0</v>
      </c>
      <c r="AV18" s="49">
        <v>0</v>
      </c>
      <c r="AW18" s="49">
        <f>SUM(AQ18:AV18)</f>
        <v>0</v>
      </c>
      <c r="AX18" s="1" t="str">
        <f t="shared" si="14"/>
        <v>JAMES</v>
      </c>
      <c r="AY18" s="1">
        <f>IF(B18=BF18,4,0)</f>
        <v>0</v>
      </c>
      <c r="AZ18" s="1">
        <f>IF(C18=BF18,3,0)</f>
        <v>0</v>
      </c>
      <c r="BA18" s="1">
        <f>IF(D18=BF18,2,0)</f>
        <v>0</v>
      </c>
      <c r="BB18" s="1">
        <f>IF(E18=BF18,1,0)</f>
        <v>0</v>
      </c>
      <c r="BC18" s="1">
        <v>0</v>
      </c>
      <c r="BD18" s="1">
        <v>0</v>
      </c>
      <c r="BE18" s="1">
        <f>SUM(AY18:BD18)</f>
        <v>0</v>
      </c>
      <c r="BF18" s="1" t="str">
        <f t="shared" si="15"/>
        <v>OLP</v>
      </c>
      <c r="BG18" s="1">
        <f>IF(B18=BN18,4,0)</f>
        <v>0</v>
      </c>
      <c r="BH18" s="1">
        <f>IF(C18=BN18,3,0)</f>
        <v>0</v>
      </c>
      <c r="BI18" s="1">
        <f>IF(D18=BN18,2,0)</f>
        <v>0</v>
      </c>
      <c r="BJ18" s="1">
        <f>IF(E18=BN18,1,0)</f>
        <v>0</v>
      </c>
      <c r="BK18" s="1">
        <v>0</v>
      </c>
      <c r="BL18" s="1">
        <v>0</v>
      </c>
      <c r="BM18" s="1">
        <f>SUM(BG18:BL18)</f>
        <v>0</v>
      </c>
      <c r="BN18" s="1" t="str">
        <f t="shared" si="16"/>
        <v>RAPH</v>
      </c>
      <c r="BO18" s="1">
        <f>IF(B18=BV18,4,0)</f>
        <v>0</v>
      </c>
      <c r="BP18" s="1">
        <f>IF(C18=BV18,3,0)</f>
        <v>0</v>
      </c>
      <c r="BQ18" s="1">
        <f>IF(D18=BV18,2,0)</f>
        <v>0</v>
      </c>
      <c r="BR18" s="1">
        <f>IF(E18=BV18,1,0)</f>
        <v>0</v>
      </c>
      <c r="BS18" s="1">
        <v>0</v>
      </c>
      <c r="BT18" s="1">
        <v>0</v>
      </c>
      <c r="BU18" s="1">
        <f t="shared" si="21"/>
        <v>0</v>
      </c>
      <c r="BV18" s="1" t="str">
        <f t="shared" si="22"/>
        <v>SH</v>
      </c>
      <c r="BW18" s="1">
        <f>IF(B18=CD18,4,0)</f>
        <v>0</v>
      </c>
      <c r="BX18" s="1">
        <f>IF(C18=CD18,3,0)</f>
        <v>0</v>
      </c>
      <c r="BY18" s="1">
        <f>IF(D18=CD18,2,0)</f>
        <v>0</v>
      </c>
      <c r="BZ18" s="1">
        <f>IF(E18=CD18,1,0)</f>
        <v>0</v>
      </c>
      <c r="CA18" s="1">
        <f t="shared" si="73"/>
        <v>0</v>
      </c>
      <c r="CB18" s="1">
        <f t="shared" si="74"/>
        <v>0</v>
      </c>
      <c r="CC18" s="1">
        <f t="shared" si="75"/>
        <v>0</v>
      </c>
      <c r="CD18" s="1" t="str">
        <f t="shared" si="23"/>
        <v>SS/SD</v>
      </c>
    </row>
    <row r="19" spans="1:82" ht="25.5" customHeight="1" thickBot="1" x14ac:dyDescent="0.25">
      <c r="A19" s="10" t="s">
        <v>16</v>
      </c>
      <c r="B19" s="38" t="s">
        <v>0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4"/>
      <c r="I19" s="89">
        <f t="shared" si="76"/>
        <v>0</v>
      </c>
      <c r="J19" s="90">
        <f t="shared" si="4"/>
        <v>0</v>
      </c>
      <c r="K19" s="90">
        <f t="shared" si="5"/>
        <v>0</v>
      </c>
      <c r="L19" s="90">
        <f t="shared" si="6"/>
        <v>0</v>
      </c>
      <c r="M19" s="90">
        <f t="shared" si="7"/>
        <v>0</v>
      </c>
      <c r="N19" s="90">
        <f t="shared" si="8"/>
        <v>0</v>
      </c>
      <c r="O19" s="90">
        <f t="shared" si="9"/>
        <v>0</v>
      </c>
      <c r="P19" s="91">
        <f t="shared" si="10"/>
        <v>0</v>
      </c>
      <c r="S19" s="1">
        <f t="shared" ref="S19:S24" si="77">IF(B19=Z19,7,0)</f>
        <v>0</v>
      </c>
      <c r="T19" s="1">
        <f t="shared" ref="T19:T24" si="78">IF(C19=Z19,5,0)</f>
        <v>0</v>
      </c>
      <c r="U19" s="1">
        <f t="shared" ref="U19:U24" si="79">IF(D19=Z19,4,0)</f>
        <v>0</v>
      </c>
      <c r="V19" s="1">
        <f t="shared" ref="V19:V24" si="80">IF(E19=Z19,3,0)</f>
        <v>0</v>
      </c>
      <c r="W19" s="1">
        <v>0</v>
      </c>
      <c r="X19" s="1">
        <v>0</v>
      </c>
      <c r="Y19" s="1">
        <f>SUM(S19:X19)</f>
        <v>0</v>
      </c>
      <c r="Z19" s="1" t="str">
        <f t="shared" si="32"/>
        <v>ALEX</v>
      </c>
      <c r="AA19" s="1">
        <f>IF(B19=AH19,7,0)</f>
        <v>0</v>
      </c>
      <c r="AB19" s="1">
        <f>IF(C19=AH19,5,0)</f>
        <v>0</v>
      </c>
      <c r="AC19" s="1">
        <f>IF(D19=AH19,4,0)</f>
        <v>0</v>
      </c>
      <c r="AD19" s="1">
        <f>IF(E19=AH19,3,0)</f>
        <v>0</v>
      </c>
      <c r="AE19" s="1">
        <v>0</v>
      </c>
      <c r="AF19" s="1">
        <v>0</v>
      </c>
      <c r="AG19" s="1">
        <f t="shared" si="11"/>
        <v>0</v>
      </c>
      <c r="AH19" s="1" t="str">
        <f t="shared" si="12"/>
        <v>HT/ND</v>
      </c>
      <c r="AI19" s="1">
        <f>IF(B19=AP19,7,0)</f>
        <v>0</v>
      </c>
      <c r="AJ19" s="1">
        <f>IF(C19=AP19,5,0)</f>
        <v>0</v>
      </c>
      <c r="AK19" s="1">
        <f>IF(D19=AP19,4,0)</f>
        <v>0</v>
      </c>
      <c r="AL19" s="1">
        <f>IF(E19=AP19,3,0)</f>
        <v>0</v>
      </c>
      <c r="AM19" s="1">
        <v>0</v>
      </c>
      <c r="AN19" s="1">
        <v>0</v>
      </c>
      <c r="AO19" s="1">
        <f>SUM(AI19:AN19)</f>
        <v>0</v>
      </c>
      <c r="AP19" s="1" t="str">
        <f t="shared" si="13"/>
        <v>IRENE</v>
      </c>
      <c r="AQ19" s="1">
        <f>IF(B19=AX19,7,0)</f>
        <v>0</v>
      </c>
      <c r="AR19" s="1">
        <f>IF(C19=AX19,5,0)</f>
        <v>0</v>
      </c>
      <c r="AS19" s="1">
        <f>IF(D19=AX19,4,0)</f>
        <v>0</v>
      </c>
      <c r="AT19" s="1">
        <f>IF(E19=AX19,3,0)</f>
        <v>0</v>
      </c>
      <c r="AU19" s="1">
        <v>0</v>
      </c>
      <c r="AV19" s="1">
        <v>0</v>
      </c>
      <c r="AW19" s="1">
        <f>SUM(AQ19:AV19)</f>
        <v>0</v>
      </c>
      <c r="AX19" s="1" t="str">
        <f t="shared" si="14"/>
        <v>JAMES</v>
      </c>
      <c r="AY19" s="1">
        <f>IF(B19=BF19,7,0)</f>
        <v>0</v>
      </c>
      <c r="AZ19" s="1">
        <f>IF(C19=BF19,5,0)</f>
        <v>0</v>
      </c>
      <c r="BA19" s="1">
        <f>IF(D19=BF19,4,0)</f>
        <v>0</v>
      </c>
      <c r="BB19" s="1">
        <f>IF(E19=BF19,3,0)</f>
        <v>0</v>
      </c>
      <c r="BC19" s="1">
        <v>0</v>
      </c>
      <c r="BD19" s="1">
        <v>0</v>
      </c>
      <c r="BE19" s="1">
        <f>SUM(AY19:BD19)</f>
        <v>0</v>
      </c>
      <c r="BF19" s="1" t="str">
        <f t="shared" si="15"/>
        <v>OLP</v>
      </c>
      <c r="BG19" s="1">
        <f>IF(B19=BN19,7,0)</f>
        <v>0</v>
      </c>
      <c r="BH19" s="1">
        <f>IF(C19=BN19,5,0)</f>
        <v>0</v>
      </c>
      <c r="BI19" s="1">
        <f>IF(D19=BN19,4,0)</f>
        <v>0</v>
      </c>
      <c r="BJ19" s="1">
        <f>IF(E19=BN19,3,0)</f>
        <v>0</v>
      </c>
      <c r="BK19" s="1">
        <v>0</v>
      </c>
      <c r="BL19" s="1">
        <v>0</v>
      </c>
      <c r="BM19" s="1">
        <f>SUM(BG19:BL19)</f>
        <v>0</v>
      </c>
      <c r="BN19" s="1" t="str">
        <f t="shared" si="16"/>
        <v>RAPH</v>
      </c>
      <c r="BO19" s="1">
        <f t="shared" ref="BO19" si="81">IF(B19=BV19,7,0)</f>
        <v>0</v>
      </c>
      <c r="BP19" s="1">
        <f t="shared" ref="BP19" si="82">IF(C19=BV19,5,0)</f>
        <v>0</v>
      </c>
      <c r="BQ19" s="1">
        <f t="shared" si="19"/>
        <v>0</v>
      </c>
      <c r="BR19" s="1">
        <f t="shared" ref="BR19" si="83">IF(E19=BV19,3,0)</f>
        <v>0</v>
      </c>
      <c r="BS19" s="1">
        <v>0</v>
      </c>
      <c r="BT19" s="1">
        <v>0</v>
      </c>
      <c r="BU19" s="1">
        <f t="shared" si="21"/>
        <v>0</v>
      </c>
      <c r="BV19" s="1" t="str">
        <f t="shared" si="22"/>
        <v>SH</v>
      </c>
      <c r="BW19" s="1">
        <f>IF(B19=CD19,7,0)</f>
        <v>0</v>
      </c>
      <c r="BX19" s="1">
        <f>IF(C19=CD19,5,0)</f>
        <v>0</v>
      </c>
      <c r="BY19" s="1">
        <f>IF(D19=CD19,4,0)</f>
        <v>0</v>
      </c>
      <c r="BZ19" s="1">
        <f>IF(E19=CD19,3,0)</f>
        <v>0</v>
      </c>
      <c r="CA19" s="1">
        <v>0</v>
      </c>
      <c r="CB19" s="1">
        <v>0</v>
      </c>
      <c r="CC19" s="1">
        <f>SUM(BW19:CB19)</f>
        <v>0</v>
      </c>
      <c r="CD19" s="1" t="str">
        <f t="shared" si="23"/>
        <v>SS/SD</v>
      </c>
    </row>
    <row r="20" spans="1:82" ht="25.5" customHeight="1" thickBot="1" x14ac:dyDescent="0.25">
      <c r="A20" s="9" t="s">
        <v>22</v>
      </c>
      <c r="B20" s="38" t="s">
        <v>0</v>
      </c>
      <c r="C20" s="38" t="s">
        <v>0</v>
      </c>
      <c r="D20" s="38" t="s">
        <v>0</v>
      </c>
      <c r="E20" s="38" t="s">
        <v>0</v>
      </c>
      <c r="F20" s="38" t="s">
        <v>0</v>
      </c>
      <c r="G20" s="38" t="s">
        <v>0</v>
      </c>
      <c r="H20" s="4"/>
      <c r="I20" s="89">
        <f t="shared" si="76"/>
        <v>0</v>
      </c>
      <c r="J20" s="90">
        <f t="shared" si="4"/>
        <v>0</v>
      </c>
      <c r="K20" s="90">
        <f t="shared" si="5"/>
        <v>0</v>
      </c>
      <c r="L20" s="90">
        <f t="shared" si="6"/>
        <v>0</v>
      </c>
      <c r="M20" s="90">
        <f t="shared" si="7"/>
        <v>0</v>
      </c>
      <c r="N20" s="90">
        <f t="shared" si="8"/>
        <v>0</v>
      </c>
      <c r="O20" s="90">
        <f t="shared" si="9"/>
        <v>0</v>
      </c>
      <c r="P20" s="91">
        <f t="shared" si="10"/>
        <v>0</v>
      </c>
      <c r="S20" s="1">
        <f t="shared" si="77"/>
        <v>0</v>
      </c>
      <c r="T20" s="1">
        <f t="shared" si="78"/>
        <v>0</v>
      </c>
      <c r="U20" s="1">
        <f t="shared" si="79"/>
        <v>0</v>
      </c>
      <c r="V20" s="1">
        <f t="shared" si="80"/>
        <v>0</v>
      </c>
      <c r="W20" s="1">
        <f>IF(F20=Z20,2,0)</f>
        <v>0</v>
      </c>
      <c r="X20" s="1">
        <f>IF(G20=Z20,1,0)</f>
        <v>0</v>
      </c>
      <c r="Y20" s="1">
        <f t="shared" si="31"/>
        <v>0</v>
      </c>
      <c r="Z20" s="1" t="str">
        <f t="shared" si="32"/>
        <v>ALEX</v>
      </c>
      <c r="AA20" s="1">
        <f t="shared" ref="AA20:AA24" si="84">IF(B20=AH20,7,0)</f>
        <v>0</v>
      </c>
      <c r="AB20" s="1">
        <f t="shared" ref="AB20:AB24" si="85">IF(C20=AH20,5,0)</f>
        <v>0</v>
      </c>
      <c r="AC20" s="1">
        <f t="shared" ref="AC20:AC24" si="86">IF(D20=AH20,4,0)</f>
        <v>0</v>
      </c>
      <c r="AD20" s="1">
        <f t="shared" ref="AD20:AD24" si="87">IF(E20=AH20,3,0)</f>
        <v>0</v>
      </c>
      <c r="AE20" s="1">
        <f t="shared" ref="AE20:AE24" si="88">IF(F20=AH20,2,0)</f>
        <v>0</v>
      </c>
      <c r="AF20" s="1">
        <f t="shared" ref="AF20:AF24" si="89">IF(G20=AH20,1,0)</f>
        <v>0</v>
      </c>
      <c r="AG20" s="1">
        <f t="shared" si="11"/>
        <v>0</v>
      </c>
      <c r="AH20" s="1" t="str">
        <f t="shared" si="12"/>
        <v>HT/ND</v>
      </c>
      <c r="AI20" s="1">
        <f t="shared" si="39"/>
        <v>0</v>
      </c>
      <c r="AJ20" s="1">
        <f t="shared" si="40"/>
        <v>0</v>
      </c>
      <c r="AK20" s="1">
        <f t="shared" si="41"/>
        <v>0</v>
      </c>
      <c r="AL20" s="1">
        <f t="shared" si="42"/>
        <v>0</v>
      </c>
      <c r="AM20" s="1">
        <f t="shared" si="43"/>
        <v>0</v>
      </c>
      <c r="AN20" s="1">
        <f t="shared" si="44"/>
        <v>0</v>
      </c>
      <c r="AO20" s="1">
        <f t="shared" si="45"/>
        <v>0</v>
      </c>
      <c r="AP20" s="1" t="str">
        <f t="shared" si="13"/>
        <v>IRENE</v>
      </c>
      <c r="AQ20" s="1">
        <f t="shared" si="46"/>
        <v>0</v>
      </c>
      <c r="AR20" s="1">
        <f t="shared" si="47"/>
        <v>0</v>
      </c>
      <c r="AS20" s="1">
        <f t="shared" si="48"/>
        <v>0</v>
      </c>
      <c r="AT20" s="1">
        <f t="shared" si="49"/>
        <v>0</v>
      </c>
      <c r="AU20" s="1">
        <f t="shared" si="50"/>
        <v>0</v>
      </c>
      <c r="AV20" s="1">
        <f t="shared" si="51"/>
        <v>0</v>
      </c>
      <c r="AW20" s="1">
        <f t="shared" si="52"/>
        <v>0</v>
      </c>
      <c r="AX20" s="1" t="str">
        <f t="shared" si="14"/>
        <v>JAMES</v>
      </c>
      <c r="AY20" s="1">
        <f t="shared" si="53"/>
        <v>0</v>
      </c>
      <c r="AZ20" s="1">
        <f t="shared" si="54"/>
        <v>0</v>
      </c>
      <c r="BA20" s="1">
        <f t="shared" si="55"/>
        <v>0</v>
      </c>
      <c r="BB20" s="1">
        <f t="shared" si="56"/>
        <v>0</v>
      </c>
      <c r="BC20" s="1">
        <f t="shared" si="57"/>
        <v>0</v>
      </c>
      <c r="BD20" s="1">
        <f t="shared" si="58"/>
        <v>0</v>
      </c>
      <c r="BE20" s="1">
        <f t="shared" si="59"/>
        <v>0</v>
      </c>
      <c r="BF20" s="1" t="str">
        <f t="shared" si="15"/>
        <v>OLP</v>
      </c>
      <c r="BG20" s="1">
        <f t="shared" si="60"/>
        <v>0</v>
      </c>
      <c r="BH20" s="1">
        <f t="shared" si="61"/>
        <v>0</v>
      </c>
      <c r="BI20" s="1">
        <f t="shared" si="62"/>
        <v>0</v>
      </c>
      <c r="BJ20" s="1">
        <f t="shared" si="63"/>
        <v>0</v>
      </c>
      <c r="BK20" s="1">
        <f t="shared" si="64"/>
        <v>0</v>
      </c>
      <c r="BL20" s="1">
        <f t="shared" si="65"/>
        <v>0</v>
      </c>
      <c r="BM20" s="1">
        <f t="shared" si="66"/>
        <v>0</v>
      </c>
      <c r="BN20" s="1" t="str">
        <f t="shared" si="16"/>
        <v>RAPH</v>
      </c>
      <c r="BO20" s="1">
        <f t="shared" si="17"/>
        <v>0</v>
      </c>
      <c r="BP20" s="1">
        <f t="shared" si="18"/>
        <v>0</v>
      </c>
      <c r="BQ20" s="1">
        <f t="shared" si="19"/>
        <v>0</v>
      </c>
      <c r="BR20" s="1">
        <f t="shared" si="20"/>
        <v>0</v>
      </c>
      <c r="BS20" s="1">
        <f t="shared" si="67"/>
        <v>0</v>
      </c>
      <c r="BT20" s="1">
        <f t="shared" si="68"/>
        <v>0</v>
      </c>
      <c r="BU20" s="1">
        <f t="shared" si="21"/>
        <v>0</v>
      </c>
      <c r="BV20" s="1" t="str">
        <f t="shared" si="22"/>
        <v>SH</v>
      </c>
      <c r="BW20" s="1">
        <f t="shared" si="69"/>
        <v>0</v>
      </c>
      <c r="BX20" s="1">
        <f t="shared" si="70"/>
        <v>0</v>
      </c>
      <c r="BY20" s="1">
        <f t="shared" si="71"/>
        <v>0</v>
      </c>
      <c r="BZ20" s="1">
        <f t="shared" si="72"/>
        <v>0</v>
      </c>
      <c r="CA20" s="1">
        <f t="shared" si="73"/>
        <v>0</v>
      </c>
      <c r="CB20" s="1">
        <f t="shared" si="74"/>
        <v>0</v>
      </c>
      <c r="CC20" s="1">
        <f t="shared" si="75"/>
        <v>0</v>
      </c>
      <c r="CD20" s="1" t="str">
        <f t="shared" si="23"/>
        <v>SS/SD</v>
      </c>
    </row>
    <row r="21" spans="1:82" ht="25.5" customHeight="1" thickBot="1" x14ac:dyDescent="0.25">
      <c r="A21" s="11" t="s">
        <v>25</v>
      </c>
      <c r="B21" s="38" t="s">
        <v>0</v>
      </c>
      <c r="C21" s="38" t="s">
        <v>0</v>
      </c>
      <c r="D21" s="38" t="s">
        <v>0</v>
      </c>
      <c r="E21" s="38" t="s">
        <v>0</v>
      </c>
      <c r="F21" s="38" t="s">
        <v>0</v>
      </c>
      <c r="G21" s="38" t="s">
        <v>0</v>
      </c>
      <c r="H21" s="4" t="s">
        <v>0</v>
      </c>
      <c r="I21" s="89">
        <f t="shared" si="76"/>
        <v>0</v>
      </c>
      <c r="J21" s="90">
        <f t="shared" si="4"/>
        <v>0</v>
      </c>
      <c r="K21" s="90">
        <f t="shared" si="5"/>
        <v>0</v>
      </c>
      <c r="L21" s="90">
        <f t="shared" si="6"/>
        <v>0</v>
      </c>
      <c r="M21" s="90">
        <f t="shared" si="7"/>
        <v>0</v>
      </c>
      <c r="N21" s="90">
        <f t="shared" si="8"/>
        <v>0</v>
      </c>
      <c r="O21" s="90">
        <f t="shared" si="9"/>
        <v>0</v>
      </c>
      <c r="P21" s="91">
        <f t="shared" si="10"/>
        <v>0</v>
      </c>
      <c r="S21" s="1">
        <f t="shared" si="77"/>
        <v>0</v>
      </c>
      <c r="T21" s="1">
        <f t="shared" si="78"/>
        <v>0</v>
      </c>
      <c r="U21" s="1">
        <f t="shared" si="79"/>
        <v>0</v>
      </c>
      <c r="V21" s="1">
        <f t="shared" si="80"/>
        <v>0</v>
      </c>
      <c r="W21" s="1">
        <f>IF(F21=Z21,2,0)</f>
        <v>0</v>
      </c>
      <c r="X21" s="1">
        <f>IF(G21=Z21,1,0)</f>
        <v>0</v>
      </c>
      <c r="Y21" s="1">
        <f t="shared" si="31"/>
        <v>0</v>
      </c>
      <c r="Z21" s="1" t="str">
        <f t="shared" si="32"/>
        <v>ALEX</v>
      </c>
      <c r="AA21" s="1">
        <f t="shared" si="84"/>
        <v>0</v>
      </c>
      <c r="AB21" s="1">
        <f t="shared" si="85"/>
        <v>0</v>
      </c>
      <c r="AC21" s="1">
        <f t="shared" si="86"/>
        <v>0</v>
      </c>
      <c r="AD21" s="1">
        <f t="shared" si="87"/>
        <v>0</v>
      </c>
      <c r="AE21" s="1">
        <f t="shared" si="88"/>
        <v>0</v>
      </c>
      <c r="AF21" s="1">
        <f t="shared" si="89"/>
        <v>0</v>
      </c>
      <c r="AG21" s="1">
        <f t="shared" si="11"/>
        <v>0</v>
      </c>
      <c r="AH21" s="1" t="str">
        <f t="shared" si="12"/>
        <v>HT/ND</v>
      </c>
      <c r="AI21" s="1">
        <f t="shared" si="39"/>
        <v>0</v>
      </c>
      <c r="AJ21" s="1">
        <f t="shared" si="40"/>
        <v>0</v>
      </c>
      <c r="AK21" s="1">
        <f t="shared" si="41"/>
        <v>0</v>
      </c>
      <c r="AL21" s="1">
        <f t="shared" si="42"/>
        <v>0</v>
      </c>
      <c r="AM21" s="1">
        <f t="shared" si="43"/>
        <v>0</v>
      </c>
      <c r="AN21" s="1">
        <f t="shared" si="44"/>
        <v>0</v>
      </c>
      <c r="AO21" s="1">
        <f t="shared" si="45"/>
        <v>0</v>
      </c>
      <c r="AP21" s="1" t="str">
        <f t="shared" si="13"/>
        <v>IRENE</v>
      </c>
      <c r="AQ21" s="1">
        <f t="shared" si="46"/>
        <v>0</v>
      </c>
      <c r="AR21" s="1">
        <f t="shared" si="47"/>
        <v>0</v>
      </c>
      <c r="AS21" s="1">
        <f t="shared" si="48"/>
        <v>0</v>
      </c>
      <c r="AT21" s="1">
        <f t="shared" si="49"/>
        <v>0</v>
      </c>
      <c r="AU21" s="1">
        <f t="shared" si="50"/>
        <v>0</v>
      </c>
      <c r="AV21" s="1">
        <f t="shared" si="51"/>
        <v>0</v>
      </c>
      <c r="AW21" s="1">
        <f t="shared" si="52"/>
        <v>0</v>
      </c>
      <c r="AX21" s="1" t="str">
        <f t="shared" si="14"/>
        <v>JAMES</v>
      </c>
      <c r="AY21" s="1">
        <f t="shared" si="53"/>
        <v>0</v>
      </c>
      <c r="AZ21" s="1">
        <f t="shared" si="54"/>
        <v>0</v>
      </c>
      <c r="BA21" s="1">
        <f t="shared" si="55"/>
        <v>0</v>
      </c>
      <c r="BB21" s="1">
        <f t="shared" si="56"/>
        <v>0</v>
      </c>
      <c r="BC21" s="1">
        <f t="shared" si="57"/>
        <v>0</v>
      </c>
      <c r="BD21" s="1">
        <f t="shared" si="58"/>
        <v>0</v>
      </c>
      <c r="BE21" s="1">
        <f t="shared" si="59"/>
        <v>0</v>
      </c>
      <c r="BF21" s="1" t="str">
        <f t="shared" si="15"/>
        <v>OLP</v>
      </c>
      <c r="BG21" s="1">
        <f t="shared" si="60"/>
        <v>0</v>
      </c>
      <c r="BH21" s="1">
        <f t="shared" si="61"/>
        <v>0</v>
      </c>
      <c r="BI21" s="1">
        <f t="shared" si="62"/>
        <v>0</v>
      </c>
      <c r="BJ21" s="1">
        <f t="shared" si="63"/>
        <v>0</v>
      </c>
      <c r="BK21" s="1">
        <f t="shared" si="64"/>
        <v>0</v>
      </c>
      <c r="BL21" s="1">
        <f t="shared" si="65"/>
        <v>0</v>
      </c>
      <c r="BM21" s="1">
        <f t="shared" si="66"/>
        <v>0</v>
      </c>
      <c r="BN21" s="1" t="str">
        <f t="shared" si="16"/>
        <v>RAPH</v>
      </c>
      <c r="BO21" s="1">
        <f t="shared" si="17"/>
        <v>0</v>
      </c>
      <c r="BP21" s="1">
        <f t="shared" si="18"/>
        <v>0</v>
      </c>
      <c r="BQ21" s="1">
        <f t="shared" si="19"/>
        <v>0</v>
      </c>
      <c r="BR21" s="1">
        <f t="shared" si="20"/>
        <v>0</v>
      </c>
      <c r="BS21" s="1">
        <f t="shared" si="67"/>
        <v>0</v>
      </c>
      <c r="BT21" s="1">
        <f t="shared" si="68"/>
        <v>0</v>
      </c>
      <c r="BU21" s="1">
        <f t="shared" si="21"/>
        <v>0</v>
      </c>
      <c r="BV21" s="1" t="str">
        <f t="shared" si="22"/>
        <v>SH</v>
      </c>
      <c r="BW21" s="1">
        <f t="shared" si="69"/>
        <v>0</v>
      </c>
      <c r="BX21" s="1">
        <f t="shared" si="70"/>
        <v>0</v>
      </c>
      <c r="BY21" s="1">
        <f t="shared" si="71"/>
        <v>0</v>
      </c>
      <c r="BZ21" s="1">
        <f t="shared" si="72"/>
        <v>0</v>
      </c>
      <c r="CA21" s="1">
        <f t="shared" si="73"/>
        <v>0</v>
      </c>
      <c r="CB21" s="1">
        <f t="shared" si="74"/>
        <v>0</v>
      </c>
      <c r="CC21" s="1">
        <f t="shared" si="75"/>
        <v>0</v>
      </c>
      <c r="CD21" s="1" t="str">
        <f t="shared" si="23"/>
        <v>SS/SD</v>
      </c>
    </row>
    <row r="22" spans="1:82" ht="25.5" customHeight="1" thickBot="1" x14ac:dyDescent="0.25">
      <c r="A22" s="11" t="s">
        <v>26</v>
      </c>
      <c r="B22" s="38" t="s">
        <v>0</v>
      </c>
      <c r="C22" s="38" t="s">
        <v>0</v>
      </c>
      <c r="D22" s="38" t="s">
        <v>0</v>
      </c>
      <c r="E22" s="38" t="s">
        <v>0</v>
      </c>
      <c r="F22" s="38" t="s">
        <v>0</v>
      </c>
      <c r="G22" s="38" t="s">
        <v>0</v>
      </c>
      <c r="H22" s="4"/>
      <c r="I22" s="89">
        <f t="shared" si="76"/>
        <v>0</v>
      </c>
      <c r="J22" s="90">
        <f t="shared" si="4"/>
        <v>0</v>
      </c>
      <c r="K22" s="90">
        <f t="shared" si="5"/>
        <v>0</v>
      </c>
      <c r="L22" s="90">
        <f t="shared" si="6"/>
        <v>0</v>
      </c>
      <c r="M22" s="90">
        <f t="shared" si="7"/>
        <v>0</v>
      </c>
      <c r="N22" s="90">
        <f t="shared" si="8"/>
        <v>0</v>
      </c>
      <c r="O22" s="90">
        <f t="shared" si="9"/>
        <v>0</v>
      </c>
      <c r="P22" s="91">
        <f t="shared" si="10"/>
        <v>0</v>
      </c>
      <c r="S22" s="1">
        <f t="shared" si="77"/>
        <v>0</v>
      </c>
      <c r="T22" s="1">
        <f t="shared" si="78"/>
        <v>0</v>
      </c>
      <c r="U22" s="1">
        <f t="shared" si="79"/>
        <v>0</v>
      </c>
      <c r="V22" s="1">
        <f t="shared" si="80"/>
        <v>0</v>
      </c>
      <c r="W22" s="1">
        <f>IF(F22=Z22,2,0)</f>
        <v>0</v>
      </c>
      <c r="X22" s="1">
        <f>IF(G22=Z22,1,0)</f>
        <v>0</v>
      </c>
      <c r="Y22" s="1">
        <f t="shared" si="31"/>
        <v>0</v>
      </c>
      <c r="Z22" s="1" t="str">
        <f t="shared" si="32"/>
        <v>ALEX</v>
      </c>
      <c r="AA22" s="1">
        <f t="shared" si="84"/>
        <v>0</v>
      </c>
      <c r="AB22" s="1">
        <f t="shared" si="85"/>
        <v>0</v>
      </c>
      <c r="AC22" s="1">
        <f t="shared" si="86"/>
        <v>0</v>
      </c>
      <c r="AD22" s="1">
        <f t="shared" si="87"/>
        <v>0</v>
      </c>
      <c r="AE22" s="1">
        <f t="shared" si="88"/>
        <v>0</v>
      </c>
      <c r="AF22" s="1">
        <f t="shared" si="89"/>
        <v>0</v>
      </c>
      <c r="AG22" s="1">
        <f t="shared" si="11"/>
        <v>0</v>
      </c>
      <c r="AH22" s="1" t="str">
        <f t="shared" si="12"/>
        <v>HT/ND</v>
      </c>
      <c r="AI22" s="1">
        <f t="shared" si="39"/>
        <v>0</v>
      </c>
      <c r="AJ22" s="1">
        <f t="shared" si="40"/>
        <v>0</v>
      </c>
      <c r="AK22" s="1">
        <f t="shared" si="41"/>
        <v>0</v>
      </c>
      <c r="AL22" s="1">
        <f t="shared" si="42"/>
        <v>0</v>
      </c>
      <c r="AM22" s="1">
        <f t="shared" si="43"/>
        <v>0</v>
      </c>
      <c r="AN22" s="1">
        <f t="shared" si="44"/>
        <v>0</v>
      </c>
      <c r="AO22" s="1">
        <f t="shared" si="45"/>
        <v>0</v>
      </c>
      <c r="AP22" s="1" t="str">
        <f t="shared" si="13"/>
        <v>IRENE</v>
      </c>
      <c r="AQ22" s="1">
        <f t="shared" si="46"/>
        <v>0</v>
      </c>
      <c r="AR22" s="1">
        <f t="shared" si="47"/>
        <v>0</v>
      </c>
      <c r="AS22" s="1">
        <f t="shared" si="48"/>
        <v>0</v>
      </c>
      <c r="AT22" s="1">
        <f t="shared" si="49"/>
        <v>0</v>
      </c>
      <c r="AU22" s="1">
        <f t="shared" si="50"/>
        <v>0</v>
      </c>
      <c r="AV22" s="1">
        <f t="shared" si="51"/>
        <v>0</v>
      </c>
      <c r="AW22" s="1">
        <f t="shared" si="52"/>
        <v>0</v>
      </c>
      <c r="AX22" s="1" t="str">
        <f t="shared" si="14"/>
        <v>JAMES</v>
      </c>
      <c r="AY22" s="1">
        <f t="shared" si="53"/>
        <v>0</v>
      </c>
      <c r="AZ22" s="1">
        <f t="shared" si="54"/>
        <v>0</v>
      </c>
      <c r="BA22" s="1">
        <f t="shared" si="55"/>
        <v>0</v>
      </c>
      <c r="BB22" s="1">
        <f t="shared" si="56"/>
        <v>0</v>
      </c>
      <c r="BC22" s="1">
        <f t="shared" si="57"/>
        <v>0</v>
      </c>
      <c r="BD22" s="1">
        <f t="shared" si="58"/>
        <v>0</v>
      </c>
      <c r="BE22" s="1">
        <f t="shared" si="59"/>
        <v>0</v>
      </c>
      <c r="BF22" s="1" t="str">
        <f t="shared" si="15"/>
        <v>OLP</v>
      </c>
      <c r="BG22" s="1">
        <f t="shared" si="60"/>
        <v>0</v>
      </c>
      <c r="BH22" s="1">
        <f t="shared" si="61"/>
        <v>0</v>
      </c>
      <c r="BI22" s="1">
        <f t="shared" si="62"/>
        <v>0</v>
      </c>
      <c r="BJ22" s="1">
        <f t="shared" si="63"/>
        <v>0</v>
      </c>
      <c r="BK22" s="1">
        <f t="shared" si="64"/>
        <v>0</v>
      </c>
      <c r="BL22" s="1">
        <f t="shared" si="65"/>
        <v>0</v>
      </c>
      <c r="BM22" s="1">
        <f t="shared" si="66"/>
        <v>0</v>
      </c>
      <c r="BN22" s="1" t="str">
        <f t="shared" si="16"/>
        <v>RAPH</v>
      </c>
      <c r="BO22" s="1">
        <f t="shared" si="17"/>
        <v>0</v>
      </c>
      <c r="BP22" s="1">
        <f t="shared" si="18"/>
        <v>0</v>
      </c>
      <c r="BQ22" s="1">
        <f t="shared" si="19"/>
        <v>0</v>
      </c>
      <c r="BR22" s="1">
        <f t="shared" si="20"/>
        <v>0</v>
      </c>
      <c r="BS22" s="1">
        <f t="shared" si="67"/>
        <v>0</v>
      </c>
      <c r="BT22" s="1">
        <f t="shared" si="68"/>
        <v>0</v>
      </c>
      <c r="BU22" s="1">
        <f t="shared" si="21"/>
        <v>0</v>
      </c>
      <c r="BV22" s="1" t="str">
        <f t="shared" si="22"/>
        <v>SH</v>
      </c>
      <c r="BW22" s="1">
        <f t="shared" si="69"/>
        <v>0</v>
      </c>
      <c r="BX22" s="1">
        <f t="shared" si="70"/>
        <v>0</v>
      </c>
      <c r="BY22" s="1">
        <f t="shared" si="71"/>
        <v>0</v>
      </c>
      <c r="BZ22" s="1">
        <f t="shared" si="72"/>
        <v>0</v>
      </c>
      <c r="CA22" s="1">
        <f t="shared" si="73"/>
        <v>0</v>
      </c>
      <c r="CB22" s="1">
        <f t="shared" si="74"/>
        <v>0</v>
      </c>
      <c r="CC22" s="1">
        <f t="shared" si="75"/>
        <v>0</v>
      </c>
      <c r="CD22" s="1" t="str">
        <f t="shared" si="23"/>
        <v>SS/SD</v>
      </c>
    </row>
    <row r="23" spans="1:82" ht="25.5" customHeight="1" thickBot="1" x14ac:dyDescent="0.25">
      <c r="A23" s="10" t="s">
        <v>23</v>
      </c>
      <c r="B23" s="38" t="s">
        <v>0</v>
      </c>
      <c r="C23" s="38" t="s">
        <v>0</v>
      </c>
      <c r="D23" s="38" t="s">
        <v>0</v>
      </c>
      <c r="E23" s="38" t="s">
        <v>0</v>
      </c>
      <c r="F23" s="38" t="s">
        <v>0</v>
      </c>
      <c r="G23" s="38" t="s">
        <v>0</v>
      </c>
      <c r="H23" s="4"/>
      <c r="I23" s="89">
        <f t="shared" si="76"/>
        <v>0</v>
      </c>
      <c r="J23" s="90">
        <f t="shared" si="4"/>
        <v>0</v>
      </c>
      <c r="K23" s="90">
        <f t="shared" si="5"/>
        <v>0</v>
      </c>
      <c r="L23" s="90">
        <f t="shared" si="6"/>
        <v>0</v>
      </c>
      <c r="M23" s="90">
        <f t="shared" si="7"/>
        <v>0</v>
      </c>
      <c r="N23" s="90">
        <f t="shared" si="8"/>
        <v>0</v>
      </c>
      <c r="O23" s="90">
        <f t="shared" si="9"/>
        <v>0</v>
      </c>
      <c r="P23" s="91">
        <f t="shared" si="10"/>
        <v>0</v>
      </c>
      <c r="S23" s="1">
        <f t="shared" si="77"/>
        <v>0</v>
      </c>
      <c r="T23" s="1">
        <f t="shared" si="78"/>
        <v>0</v>
      </c>
      <c r="U23" s="1">
        <f t="shared" si="79"/>
        <v>0</v>
      </c>
      <c r="V23" s="1">
        <f t="shared" si="80"/>
        <v>0</v>
      </c>
      <c r="W23" s="1">
        <f>IF(F23=Z23,2,0)</f>
        <v>0</v>
      </c>
      <c r="X23" s="1">
        <f>IF(G23=Z23,1,0)</f>
        <v>0</v>
      </c>
      <c r="Y23" s="1">
        <f t="shared" si="31"/>
        <v>0</v>
      </c>
      <c r="Z23" s="1" t="str">
        <f t="shared" si="32"/>
        <v>ALEX</v>
      </c>
      <c r="AA23" s="1">
        <f t="shared" si="84"/>
        <v>0</v>
      </c>
      <c r="AB23" s="1">
        <f t="shared" si="85"/>
        <v>0</v>
      </c>
      <c r="AC23" s="1">
        <f t="shared" si="86"/>
        <v>0</v>
      </c>
      <c r="AD23" s="1">
        <f t="shared" si="87"/>
        <v>0</v>
      </c>
      <c r="AE23" s="1">
        <f t="shared" si="88"/>
        <v>0</v>
      </c>
      <c r="AF23" s="1">
        <f t="shared" si="89"/>
        <v>0</v>
      </c>
      <c r="AG23" s="1">
        <f t="shared" si="11"/>
        <v>0</v>
      </c>
      <c r="AH23" s="1" t="str">
        <f t="shared" si="12"/>
        <v>HT/ND</v>
      </c>
      <c r="AI23" s="1">
        <f t="shared" si="39"/>
        <v>0</v>
      </c>
      <c r="AJ23" s="1">
        <f t="shared" si="40"/>
        <v>0</v>
      </c>
      <c r="AK23" s="1">
        <f t="shared" si="41"/>
        <v>0</v>
      </c>
      <c r="AL23" s="1">
        <f t="shared" si="42"/>
        <v>0</v>
      </c>
      <c r="AM23" s="1">
        <f t="shared" si="43"/>
        <v>0</v>
      </c>
      <c r="AN23" s="1">
        <f t="shared" si="44"/>
        <v>0</v>
      </c>
      <c r="AO23" s="1">
        <f t="shared" si="45"/>
        <v>0</v>
      </c>
      <c r="AP23" s="1" t="str">
        <f t="shared" si="13"/>
        <v>IRENE</v>
      </c>
      <c r="AQ23" s="1">
        <f t="shared" si="46"/>
        <v>0</v>
      </c>
      <c r="AR23" s="1">
        <f t="shared" si="47"/>
        <v>0</v>
      </c>
      <c r="AS23" s="1">
        <f t="shared" si="48"/>
        <v>0</v>
      </c>
      <c r="AT23" s="1">
        <f t="shared" si="49"/>
        <v>0</v>
      </c>
      <c r="AU23" s="1">
        <f t="shared" si="50"/>
        <v>0</v>
      </c>
      <c r="AV23" s="1">
        <f t="shared" si="51"/>
        <v>0</v>
      </c>
      <c r="AW23" s="1">
        <f t="shared" si="52"/>
        <v>0</v>
      </c>
      <c r="AX23" s="1" t="str">
        <f t="shared" si="14"/>
        <v>JAMES</v>
      </c>
      <c r="AY23" s="1">
        <f t="shared" si="53"/>
        <v>0</v>
      </c>
      <c r="AZ23" s="1">
        <f t="shared" si="54"/>
        <v>0</v>
      </c>
      <c r="BA23" s="1">
        <f t="shared" si="55"/>
        <v>0</v>
      </c>
      <c r="BB23" s="1">
        <f t="shared" si="56"/>
        <v>0</v>
      </c>
      <c r="BC23" s="1">
        <f t="shared" si="57"/>
        <v>0</v>
      </c>
      <c r="BD23" s="1">
        <f t="shared" si="58"/>
        <v>0</v>
      </c>
      <c r="BE23" s="1">
        <f t="shared" si="59"/>
        <v>0</v>
      </c>
      <c r="BF23" s="1" t="str">
        <f t="shared" si="15"/>
        <v>OLP</v>
      </c>
      <c r="BG23" s="1">
        <f t="shared" si="60"/>
        <v>0</v>
      </c>
      <c r="BH23" s="1">
        <f t="shared" si="61"/>
        <v>0</v>
      </c>
      <c r="BI23" s="1">
        <f t="shared" si="62"/>
        <v>0</v>
      </c>
      <c r="BJ23" s="1">
        <f t="shared" si="63"/>
        <v>0</v>
      </c>
      <c r="BK23" s="1">
        <f t="shared" si="64"/>
        <v>0</v>
      </c>
      <c r="BL23" s="1">
        <f t="shared" si="65"/>
        <v>0</v>
      </c>
      <c r="BM23" s="1">
        <f t="shared" si="66"/>
        <v>0</v>
      </c>
      <c r="BN23" s="1" t="str">
        <f t="shared" si="16"/>
        <v>RAPH</v>
      </c>
      <c r="BO23" s="1">
        <f t="shared" si="17"/>
        <v>0</v>
      </c>
      <c r="BP23" s="1">
        <f t="shared" si="18"/>
        <v>0</v>
      </c>
      <c r="BQ23" s="1">
        <f t="shared" si="19"/>
        <v>0</v>
      </c>
      <c r="BR23" s="1">
        <f t="shared" si="20"/>
        <v>0</v>
      </c>
      <c r="BS23" s="1">
        <f t="shared" si="67"/>
        <v>0</v>
      </c>
      <c r="BT23" s="1">
        <f t="shared" si="68"/>
        <v>0</v>
      </c>
      <c r="BU23" s="1">
        <f t="shared" si="21"/>
        <v>0</v>
      </c>
      <c r="BV23" s="1" t="str">
        <f t="shared" si="22"/>
        <v>SH</v>
      </c>
      <c r="BW23" s="1">
        <f t="shared" si="69"/>
        <v>0</v>
      </c>
      <c r="BX23" s="1">
        <f t="shared" si="70"/>
        <v>0</v>
      </c>
      <c r="BY23" s="1">
        <f t="shared" si="71"/>
        <v>0</v>
      </c>
      <c r="BZ23" s="1">
        <f t="shared" si="72"/>
        <v>0</v>
      </c>
      <c r="CA23" s="1">
        <f t="shared" si="73"/>
        <v>0</v>
      </c>
      <c r="CB23" s="1">
        <f t="shared" si="74"/>
        <v>0</v>
      </c>
      <c r="CC23" s="1">
        <f t="shared" si="75"/>
        <v>0</v>
      </c>
      <c r="CD23" s="1" t="str">
        <f t="shared" si="23"/>
        <v>SS/SD</v>
      </c>
    </row>
    <row r="24" spans="1:82" ht="25.5" customHeight="1" thickBot="1" x14ac:dyDescent="0.25">
      <c r="A24" s="10" t="s">
        <v>24</v>
      </c>
      <c r="B24" s="38" t="s">
        <v>0</v>
      </c>
      <c r="C24" s="38" t="s">
        <v>0</v>
      </c>
      <c r="D24" s="38" t="s">
        <v>0</v>
      </c>
      <c r="E24" s="38" t="s">
        <v>0</v>
      </c>
      <c r="F24" s="38" t="s">
        <v>0</v>
      </c>
      <c r="G24" s="38" t="s">
        <v>0</v>
      </c>
      <c r="H24" s="26"/>
      <c r="I24" s="92">
        <f t="shared" si="76"/>
        <v>0</v>
      </c>
      <c r="J24" s="93">
        <f t="shared" si="4"/>
        <v>0</v>
      </c>
      <c r="K24" s="93">
        <f t="shared" si="5"/>
        <v>0</v>
      </c>
      <c r="L24" s="93">
        <f t="shared" si="6"/>
        <v>0</v>
      </c>
      <c r="M24" s="93">
        <f t="shared" si="7"/>
        <v>0</v>
      </c>
      <c r="N24" s="93">
        <f t="shared" si="8"/>
        <v>0</v>
      </c>
      <c r="O24" s="93">
        <f t="shared" si="9"/>
        <v>0</v>
      </c>
      <c r="P24" s="94">
        <f t="shared" si="10"/>
        <v>0</v>
      </c>
      <c r="S24" s="1">
        <f t="shared" si="77"/>
        <v>0</v>
      </c>
      <c r="T24" s="1">
        <f t="shared" si="78"/>
        <v>0</v>
      </c>
      <c r="U24" s="1">
        <f t="shared" si="79"/>
        <v>0</v>
      </c>
      <c r="V24" s="1">
        <f t="shared" si="80"/>
        <v>0</v>
      </c>
      <c r="W24" s="1">
        <f>IF(F24=Z24,2,0)</f>
        <v>0</v>
      </c>
      <c r="X24" s="1">
        <f>IF(G24=Z24,1,0)</f>
        <v>0</v>
      </c>
      <c r="Y24" s="1">
        <f t="shared" si="31"/>
        <v>0</v>
      </c>
      <c r="Z24" s="1" t="str">
        <f t="shared" si="32"/>
        <v>ALEX</v>
      </c>
      <c r="AA24" s="1">
        <f t="shared" si="84"/>
        <v>0</v>
      </c>
      <c r="AB24" s="1">
        <f t="shared" si="85"/>
        <v>0</v>
      </c>
      <c r="AC24" s="1">
        <f t="shared" si="86"/>
        <v>0</v>
      </c>
      <c r="AD24" s="1">
        <f t="shared" si="87"/>
        <v>0</v>
      </c>
      <c r="AE24" s="1">
        <f t="shared" si="88"/>
        <v>0</v>
      </c>
      <c r="AF24" s="1">
        <f t="shared" si="89"/>
        <v>0</v>
      </c>
      <c r="AG24" s="1">
        <f t="shared" si="11"/>
        <v>0</v>
      </c>
      <c r="AH24" s="1" t="str">
        <f t="shared" si="12"/>
        <v>HT/ND</v>
      </c>
      <c r="AI24" s="1">
        <f t="shared" si="39"/>
        <v>0</v>
      </c>
      <c r="AJ24" s="1">
        <f t="shared" si="40"/>
        <v>0</v>
      </c>
      <c r="AK24" s="1">
        <f t="shared" si="41"/>
        <v>0</v>
      </c>
      <c r="AL24" s="1">
        <f t="shared" si="42"/>
        <v>0</v>
      </c>
      <c r="AM24" s="1">
        <f t="shared" si="43"/>
        <v>0</v>
      </c>
      <c r="AN24" s="1">
        <f t="shared" si="44"/>
        <v>0</v>
      </c>
      <c r="AO24" s="1">
        <f t="shared" si="45"/>
        <v>0</v>
      </c>
      <c r="AP24" s="1" t="str">
        <f t="shared" si="13"/>
        <v>IRENE</v>
      </c>
      <c r="AQ24" s="1">
        <f t="shared" si="46"/>
        <v>0</v>
      </c>
      <c r="AR24" s="1">
        <f t="shared" si="47"/>
        <v>0</v>
      </c>
      <c r="AS24" s="1">
        <f t="shared" si="48"/>
        <v>0</v>
      </c>
      <c r="AT24" s="1">
        <f t="shared" si="49"/>
        <v>0</v>
      </c>
      <c r="AU24" s="1">
        <f t="shared" si="50"/>
        <v>0</v>
      </c>
      <c r="AV24" s="1">
        <f t="shared" si="51"/>
        <v>0</v>
      </c>
      <c r="AW24" s="1">
        <f t="shared" si="52"/>
        <v>0</v>
      </c>
      <c r="AX24" s="1" t="str">
        <f t="shared" si="14"/>
        <v>JAMES</v>
      </c>
      <c r="AY24" s="1">
        <f t="shared" si="53"/>
        <v>0</v>
      </c>
      <c r="AZ24" s="1">
        <f t="shared" si="54"/>
        <v>0</v>
      </c>
      <c r="BA24" s="1">
        <f t="shared" si="55"/>
        <v>0</v>
      </c>
      <c r="BB24" s="1">
        <f t="shared" si="56"/>
        <v>0</v>
      </c>
      <c r="BC24" s="1">
        <f t="shared" si="57"/>
        <v>0</v>
      </c>
      <c r="BD24" s="1">
        <f t="shared" si="58"/>
        <v>0</v>
      </c>
      <c r="BE24" s="1">
        <f t="shared" si="59"/>
        <v>0</v>
      </c>
      <c r="BF24" s="1" t="str">
        <f t="shared" si="15"/>
        <v>OLP</v>
      </c>
      <c r="BG24" s="1">
        <f t="shared" si="60"/>
        <v>0</v>
      </c>
      <c r="BH24" s="1">
        <f t="shared" si="61"/>
        <v>0</v>
      </c>
      <c r="BI24" s="1">
        <f t="shared" si="62"/>
        <v>0</v>
      </c>
      <c r="BJ24" s="1">
        <f t="shared" si="63"/>
        <v>0</v>
      </c>
      <c r="BK24" s="1">
        <f t="shared" si="64"/>
        <v>0</v>
      </c>
      <c r="BL24" s="1">
        <f t="shared" si="65"/>
        <v>0</v>
      </c>
      <c r="BM24" s="1">
        <f t="shared" si="66"/>
        <v>0</v>
      </c>
      <c r="BN24" s="1" t="str">
        <f t="shared" si="16"/>
        <v>RAPH</v>
      </c>
      <c r="BO24" s="1">
        <f t="shared" si="17"/>
        <v>0</v>
      </c>
      <c r="BP24" s="1">
        <f t="shared" si="18"/>
        <v>0</v>
      </c>
      <c r="BQ24" s="1">
        <f t="shared" si="19"/>
        <v>0</v>
      </c>
      <c r="BR24" s="1">
        <f t="shared" si="20"/>
        <v>0</v>
      </c>
      <c r="BS24" s="1">
        <f t="shared" si="67"/>
        <v>0</v>
      </c>
      <c r="BT24" s="1">
        <f t="shared" si="68"/>
        <v>0</v>
      </c>
      <c r="BU24" s="1">
        <f t="shared" si="21"/>
        <v>0</v>
      </c>
      <c r="BV24" s="1" t="str">
        <f t="shared" si="22"/>
        <v>SH</v>
      </c>
      <c r="BW24" s="1">
        <f t="shared" si="69"/>
        <v>0</v>
      </c>
      <c r="BX24" s="1">
        <f t="shared" si="70"/>
        <v>0</v>
      </c>
      <c r="BY24" s="1">
        <f t="shared" si="71"/>
        <v>0</v>
      </c>
      <c r="BZ24" s="1">
        <f t="shared" si="72"/>
        <v>0</v>
      </c>
      <c r="CA24" s="1">
        <f t="shared" si="73"/>
        <v>0</v>
      </c>
      <c r="CB24" s="1">
        <f t="shared" si="74"/>
        <v>0</v>
      </c>
      <c r="CC24" s="1">
        <f t="shared" si="75"/>
        <v>0</v>
      </c>
      <c r="CD24" s="1" t="str">
        <f t="shared" si="23"/>
        <v>SS/SD</v>
      </c>
    </row>
    <row r="25" spans="1:82" x14ac:dyDescent="0.2">
      <c r="A25" s="21"/>
      <c r="B25" s="22"/>
      <c r="C25" s="22"/>
      <c r="D25" s="22"/>
      <c r="E25" s="22"/>
      <c r="F25" s="22"/>
      <c r="G25" s="22"/>
      <c r="H25" s="4"/>
      <c r="I25" s="95"/>
      <c r="J25" s="95"/>
      <c r="K25" s="95"/>
      <c r="L25" s="95"/>
      <c r="M25" s="95"/>
      <c r="N25" s="95"/>
      <c r="O25" s="95"/>
      <c r="P25" s="96"/>
      <c r="Y25" s="6" t="s">
        <v>0</v>
      </c>
      <c r="AG25" s="6" t="s">
        <v>0</v>
      </c>
      <c r="AO25" s="6" t="s">
        <v>0</v>
      </c>
      <c r="AW25" s="6" t="s">
        <v>0</v>
      </c>
      <c r="BE25" s="6" t="s">
        <v>0</v>
      </c>
      <c r="BM25" s="6" t="s">
        <v>0</v>
      </c>
      <c r="BU25" s="6" t="s">
        <v>0</v>
      </c>
      <c r="CC25" s="6" t="s">
        <v>0</v>
      </c>
    </row>
    <row r="26" spans="1:82" ht="16.5" thickBot="1" x14ac:dyDescent="0.3">
      <c r="A26" s="23" t="s">
        <v>0</v>
      </c>
      <c r="B26" s="24"/>
      <c r="C26" s="24"/>
      <c r="D26" s="24"/>
      <c r="E26" s="24"/>
      <c r="F26" s="51" t="s">
        <v>39</v>
      </c>
      <c r="G26" s="51"/>
      <c r="H26" s="51"/>
      <c r="I26" s="97">
        <f>SUM(I10:I24)</f>
        <v>0</v>
      </c>
      <c r="J26" s="97">
        <f t="shared" ref="J26:P26" si="90">SUM(J10:J24)</f>
        <v>0</v>
      </c>
      <c r="K26" s="97">
        <f t="shared" si="90"/>
        <v>0</v>
      </c>
      <c r="L26" s="97">
        <f t="shared" si="90"/>
        <v>0</v>
      </c>
      <c r="M26" s="97">
        <f t="shared" si="90"/>
        <v>0</v>
      </c>
      <c r="N26" s="97">
        <f t="shared" si="90"/>
        <v>0</v>
      </c>
      <c r="O26" s="97">
        <f t="shared" si="90"/>
        <v>0</v>
      </c>
      <c r="P26" s="98">
        <f t="shared" si="90"/>
        <v>0</v>
      </c>
    </row>
    <row r="27" spans="1:82" ht="20.100000000000001" customHeight="1" thickBot="1" x14ac:dyDescent="0.25">
      <c r="A27" s="12" t="s">
        <v>0</v>
      </c>
      <c r="I27" s="101"/>
      <c r="J27" s="101"/>
      <c r="K27" s="101"/>
      <c r="L27" s="101"/>
      <c r="M27" s="101"/>
      <c r="N27" s="101"/>
      <c r="O27" s="101"/>
      <c r="P27" s="101"/>
    </row>
    <row r="28" spans="1:82" s="8" customFormat="1" ht="24" customHeight="1" thickBot="1" x14ac:dyDescent="0.25">
      <c r="A28" s="66" t="s">
        <v>40</v>
      </c>
      <c r="B28" s="67"/>
      <c r="C28" s="67"/>
      <c r="D28" s="67"/>
      <c r="E28" s="67"/>
      <c r="F28" s="67"/>
      <c r="G28" s="68"/>
      <c r="H28" s="19"/>
      <c r="I28" s="69" t="s">
        <v>36</v>
      </c>
      <c r="J28" s="70"/>
      <c r="K28" s="70"/>
      <c r="L28" s="70"/>
      <c r="M28" s="70"/>
      <c r="N28" s="70"/>
      <c r="O28" s="70"/>
      <c r="P28" s="71"/>
    </row>
    <row r="29" spans="1:82" ht="13.5" thickBot="1" x14ac:dyDescent="0.25">
      <c r="A29" s="59" t="s">
        <v>3</v>
      </c>
      <c r="B29" s="61" t="s">
        <v>10</v>
      </c>
      <c r="C29" s="62"/>
      <c r="D29" s="62"/>
      <c r="E29" s="62"/>
      <c r="F29" s="62"/>
      <c r="G29" s="63"/>
      <c r="H29" s="4"/>
      <c r="I29" s="64" t="str">
        <f>Teams!D2</f>
        <v>ALEX</v>
      </c>
      <c r="J29" s="55" t="str">
        <f>Teams!E2</f>
        <v>HT/ND</v>
      </c>
      <c r="K29" s="55" t="str">
        <f>Teams!F2</f>
        <v>IRENE</v>
      </c>
      <c r="L29" s="55" t="str">
        <f>Teams!G2</f>
        <v>JAMES</v>
      </c>
      <c r="M29" s="55" t="str">
        <f>Teams!H2</f>
        <v>OLP</v>
      </c>
      <c r="N29" s="55" t="str">
        <f>Teams!I2</f>
        <v>RAPH</v>
      </c>
      <c r="O29" s="55" t="str">
        <f>Teams!J2</f>
        <v>SH</v>
      </c>
      <c r="P29" s="57" t="str">
        <f>Teams!K2</f>
        <v>SS/SD</v>
      </c>
      <c r="S29" s="52" t="str">
        <f>Teams!D27&amp;"   Score"</f>
        <v xml:space="preserve">   Score</v>
      </c>
      <c r="T29" s="53"/>
      <c r="U29" s="53"/>
      <c r="V29" s="53"/>
      <c r="W29" s="53"/>
      <c r="X29" s="53"/>
      <c r="Y29" s="54"/>
      <c r="AA29" s="52" t="str">
        <f>Teams!E27&amp;"   Score"</f>
        <v xml:space="preserve">   Score</v>
      </c>
      <c r="AB29" s="53"/>
      <c r="AC29" s="53"/>
      <c r="AD29" s="53"/>
      <c r="AE29" s="53"/>
      <c r="AF29" s="53"/>
      <c r="AG29" s="54"/>
      <c r="AI29" s="52" t="str">
        <f>Teams!F27&amp;"   Score"</f>
        <v xml:space="preserve">   Score</v>
      </c>
      <c r="AJ29" s="53"/>
      <c r="AK29" s="53"/>
      <c r="AL29" s="53"/>
      <c r="AM29" s="53"/>
      <c r="AN29" s="53"/>
      <c r="AO29" s="54"/>
      <c r="AQ29" s="52" t="str">
        <f>Teams!G27&amp;"   Score"</f>
        <v xml:space="preserve">   Score</v>
      </c>
      <c r="AR29" s="53"/>
      <c r="AS29" s="53"/>
      <c r="AT29" s="53"/>
      <c r="AU29" s="53"/>
      <c r="AV29" s="53"/>
      <c r="AW29" s="54"/>
      <c r="AY29" s="52" t="str">
        <f>Teams!H27&amp;"   Score"</f>
        <v xml:space="preserve">   Score</v>
      </c>
      <c r="AZ29" s="53"/>
      <c r="BA29" s="53"/>
      <c r="BB29" s="53"/>
      <c r="BC29" s="53"/>
      <c r="BD29" s="53"/>
      <c r="BE29" s="54"/>
      <c r="BG29" s="52" t="str">
        <f>Teams!I27&amp;"   Score"</f>
        <v xml:space="preserve">   Score</v>
      </c>
      <c r="BH29" s="53"/>
      <c r="BI29" s="53"/>
      <c r="BJ29" s="53"/>
      <c r="BK29" s="53"/>
      <c r="BL29" s="53"/>
      <c r="BM29" s="54"/>
      <c r="BO29" s="52" t="str">
        <f>Teams!J27&amp;"   Score"</f>
        <v xml:space="preserve">   Score</v>
      </c>
      <c r="BP29" s="53"/>
      <c r="BQ29" s="53"/>
      <c r="BR29" s="53"/>
      <c r="BS29" s="53"/>
      <c r="BT29" s="53"/>
      <c r="BU29" s="54"/>
      <c r="BW29" s="52" t="str">
        <f>Teams!K27&amp;"   Score"</f>
        <v xml:space="preserve">   Score</v>
      </c>
      <c r="BX29" s="53"/>
      <c r="BY29" s="53"/>
      <c r="BZ29" s="53"/>
      <c r="CA29" s="53"/>
      <c r="CB29" s="53"/>
      <c r="CC29" s="54"/>
    </row>
    <row r="30" spans="1:82" ht="13.5" thickBot="1" x14ac:dyDescent="0.25">
      <c r="A30" s="60"/>
      <c r="B30" s="16">
        <v>1</v>
      </c>
      <c r="C30" s="13">
        <v>2</v>
      </c>
      <c r="D30" s="5">
        <v>3</v>
      </c>
      <c r="E30" s="5">
        <v>4</v>
      </c>
      <c r="F30" s="5">
        <v>5</v>
      </c>
      <c r="G30" s="5">
        <v>6</v>
      </c>
      <c r="H30" s="4"/>
      <c r="I30" s="65"/>
      <c r="J30" s="56"/>
      <c r="K30" s="56"/>
      <c r="L30" s="56"/>
      <c r="M30" s="56"/>
      <c r="N30" s="56"/>
      <c r="O30" s="56"/>
      <c r="P30" s="58"/>
      <c r="S30" s="16">
        <v>1</v>
      </c>
      <c r="T30" s="13">
        <v>2</v>
      </c>
      <c r="U30" s="5">
        <v>3</v>
      </c>
      <c r="V30" s="5">
        <v>4</v>
      </c>
      <c r="W30" s="5">
        <v>5</v>
      </c>
      <c r="X30" s="5">
        <v>6</v>
      </c>
      <c r="Y30" s="18" t="s">
        <v>27</v>
      </c>
      <c r="AA30" s="16">
        <v>1</v>
      </c>
      <c r="AB30" s="13">
        <v>2</v>
      </c>
      <c r="AC30" s="5">
        <v>3</v>
      </c>
      <c r="AD30" s="5">
        <v>4</v>
      </c>
      <c r="AE30" s="5">
        <v>5</v>
      </c>
      <c r="AF30" s="5">
        <v>6</v>
      </c>
      <c r="AG30" s="18" t="s">
        <v>27</v>
      </c>
      <c r="AI30" s="16">
        <v>1</v>
      </c>
      <c r="AJ30" s="13">
        <v>2</v>
      </c>
      <c r="AK30" s="5">
        <v>3</v>
      </c>
      <c r="AL30" s="5">
        <v>4</v>
      </c>
      <c r="AM30" s="5">
        <v>5</v>
      </c>
      <c r="AN30" s="5">
        <v>6</v>
      </c>
      <c r="AO30" s="18" t="s">
        <v>27</v>
      </c>
      <c r="AQ30" s="16">
        <v>1</v>
      </c>
      <c r="AR30" s="13">
        <v>2</v>
      </c>
      <c r="AS30" s="5">
        <v>3</v>
      </c>
      <c r="AT30" s="5">
        <v>4</v>
      </c>
      <c r="AU30" s="5">
        <v>5</v>
      </c>
      <c r="AV30" s="5">
        <v>6</v>
      </c>
      <c r="AW30" s="18" t="s">
        <v>27</v>
      </c>
      <c r="AY30" s="16">
        <v>1</v>
      </c>
      <c r="AZ30" s="13">
        <v>2</v>
      </c>
      <c r="BA30" s="5">
        <v>3</v>
      </c>
      <c r="BB30" s="5">
        <v>4</v>
      </c>
      <c r="BC30" s="5">
        <v>5</v>
      </c>
      <c r="BD30" s="5">
        <v>6</v>
      </c>
      <c r="BE30" s="18" t="s">
        <v>27</v>
      </c>
      <c r="BG30" s="16">
        <v>1</v>
      </c>
      <c r="BH30" s="13">
        <v>2</v>
      </c>
      <c r="BI30" s="5">
        <v>3</v>
      </c>
      <c r="BJ30" s="5">
        <v>4</v>
      </c>
      <c r="BK30" s="5">
        <v>5</v>
      </c>
      <c r="BL30" s="5">
        <v>6</v>
      </c>
      <c r="BM30" s="18" t="s">
        <v>27</v>
      </c>
      <c r="BO30" s="16">
        <v>1</v>
      </c>
      <c r="BP30" s="13">
        <v>2</v>
      </c>
      <c r="BQ30" s="5">
        <v>3</v>
      </c>
      <c r="BR30" s="5">
        <v>4</v>
      </c>
      <c r="BS30" s="5">
        <v>5</v>
      </c>
      <c r="BT30" s="5">
        <v>6</v>
      </c>
      <c r="BU30" s="18" t="s">
        <v>27</v>
      </c>
      <c r="BW30" s="16">
        <v>1</v>
      </c>
      <c r="BX30" s="13">
        <v>2</v>
      </c>
      <c r="BY30" s="5">
        <v>3</v>
      </c>
      <c r="BZ30" s="5">
        <v>4</v>
      </c>
      <c r="CA30" s="5">
        <v>5</v>
      </c>
      <c r="CB30" s="5">
        <v>6</v>
      </c>
      <c r="CC30" s="18" t="s">
        <v>27</v>
      </c>
    </row>
    <row r="31" spans="1:82" ht="25.5" customHeight="1" thickBot="1" x14ac:dyDescent="0.25">
      <c r="A31" s="10" t="s">
        <v>11</v>
      </c>
      <c r="B31" s="38" t="s">
        <v>0</v>
      </c>
      <c r="C31" s="38" t="s">
        <v>0</v>
      </c>
      <c r="D31" s="38" t="s">
        <v>0</v>
      </c>
      <c r="E31" s="38" t="s">
        <v>0</v>
      </c>
      <c r="F31" s="38" t="s">
        <v>0</v>
      </c>
      <c r="G31" s="38" t="s">
        <v>0</v>
      </c>
      <c r="H31" s="4" t="s">
        <v>0</v>
      </c>
      <c r="I31" s="86">
        <f>SUM(S31:X31)</f>
        <v>0</v>
      </c>
      <c r="J31" s="87">
        <f>AG31</f>
        <v>0</v>
      </c>
      <c r="K31" s="87">
        <f>AO31</f>
        <v>0</v>
      </c>
      <c r="L31" s="87">
        <f>AW31</f>
        <v>0</v>
      </c>
      <c r="M31" s="87">
        <f>BE31</f>
        <v>0</v>
      </c>
      <c r="N31" s="87">
        <f>BM31</f>
        <v>0</v>
      </c>
      <c r="O31" s="87">
        <f>BU31</f>
        <v>0</v>
      </c>
      <c r="P31" s="88">
        <f>CC31</f>
        <v>0</v>
      </c>
      <c r="S31" s="1">
        <f t="shared" ref="S31:S37" si="91">IF(B31=Z31,7,0)</f>
        <v>0</v>
      </c>
      <c r="T31" s="1">
        <f t="shared" ref="T31:T37" si="92">IF(C31=Z31,5,0)</f>
        <v>0</v>
      </c>
      <c r="U31" s="1">
        <f t="shared" ref="U31:U37" si="93">IF(D31=Z31,4,0)</f>
        <v>0</v>
      </c>
      <c r="V31" s="1">
        <f t="shared" ref="V31:V37" si="94">IF(E31=Z31,3,0)</f>
        <v>0</v>
      </c>
      <c r="W31" s="1">
        <f>IF(F31=Z31,2,0)</f>
        <v>0</v>
      </c>
      <c r="X31" s="1">
        <f>IF(G31=Z31,1,0)</f>
        <v>0</v>
      </c>
      <c r="Y31" s="1">
        <f>SUM(S31:X31)</f>
        <v>0</v>
      </c>
      <c r="Z31" s="1" t="str">
        <f>I29</f>
        <v>ALEX</v>
      </c>
      <c r="AA31" s="1">
        <f>IF(B31=AH31,7,0)</f>
        <v>0</v>
      </c>
      <c r="AB31" s="1">
        <f>IF(C31=AH31,5,0)</f>
        <v>0</v>
      </c>
      <c r="AC31" s="1">
        <f>IF(D31=AH31,4,0)</f>
        <v>0</v>
      </c>
      <c r="AD31" s="1">
        <f>IF(E31=AH31,3,0)</f>
        <v>0</v>
      </c>
      <c r="AE31" s="1">
        <f>IF(F31=AH31,2,0)</f>
        <v>0</v>
      </c>
      <c r="AF31" s="1">
        <f>IF(G31=AH31,1,0)</f>
        <v>0</v>
      </c>
      <c r="AG31" s="1">
        <f>SUM(AA31:AF31)</f>
        <v>0</v>
      </c>
      <c r="AH31" s="1" t="str">
        <f>J29</f>
        <v>HT/ND</v>
      </c>
      <c r="AI31" s="1">
        <f>IF(B31=AP31,7,0)</f>
        <v>0</v>
      </c>
      <c r="AJ31" s="1">
        <f>IF(C31=AP31,5,0)</f>
        <v>0</v>
      </c>
      <c r="AK31" s="1">
        <f>IF(D31=AP31,4,0)</f>
        <v>0</v>
      </c>
      <c r="AL31" s="1">
        <f>IF(E31=AP31,3,0)</f>
        <v>0</v>
      </c>
      <c r="AM31" s="1">
        <f>IF(F31=AP31,2,0)</f>
        <v>0</v>
      </c>
      <c r="AN31" s="1">
        <f>IF(G31=AP31,1,0)</f>
        <v>0</v>
      </c>
      <c r="AO31" s="1">
        <f>SUM(AI31:AN31)</f>
        <v>0</v>
      </c>
      <c r="AP31" s="1" t="str">
        <f>K29</f>
        <v>IRENE</v>
      </c>
      <c r="AQ31" s="1">
        <f>IF(B31=AX31,7,0)</f>
        <v>0</v>
      </c>
      <c r="AR31" s="1">
        <f>IF(C31=AX31,5,0)</f>
        <v>0</v>
      </c>
      <c r="AS31" s="1">
        <f>IF(D31=AX31,4,0)</f>
        <v>0</v>
      </c>
      <c r="AT31" s="1">
        <f>IF(E31=AX31,3,0)</f>
        <v>0</v>
      </c>
      <c r="AU31" s="1">
        <f>IF(F31=AX31,2,0)</f>
        <v>0</v>
      </c>
      <c r="AV31" s="1">
        <f>IF(G31=AX31,1,0)</f>
        <v>0</v>
      </c>
      <c r="AW31" s="1">
        <f>SUM(AQ31:AV31)</f>
        <v>0</v>
      </c>
      <c r="AX31" s="1" t="str">
        <f>L29</f>
        <v>JAMES</v>
      </c>
      <c r="AY31" s="1">
        <f>IF(B31=BF31,7,0)</f>
        <v>0</v>
      </c>
      <c r="AZ31" s="1">
        <f>IF(C31=BF31,5,0)</f>
        <v>0</v>
      </c>
      <c r="BA31" s="1">
        <f>IF(D31=BF31,4,0)</f>
        <v>0</v>
      </c>
      <c r="BB31" s="1">
        <f>IF(E31=BF31,3,0)</f>
        <v>0</v>
      </c>
      <c r="BC31" s="1">
        <f>IF(F31=BF31,2,0)</f>
        <v>0</v>
      </c>
      <c r="BD31" s="1">
        <f>IF(G31=BF31,1,0)</f>
        <v>0</v>
      </c>
      <c r="BE31" s="1">
        <f>SUM(AY31:BD31)</f>
        <v>0</v>
      </c>
      <c r="BF31" s="1" t="str">
        <f>M29</f>
        <v>OLP</v>
      </c>
      <c r="BG31" s="1">
        <f>IF(B31=BN31,7,0)</f>
        <v>0</v>
      </c>
      <c r="BH31" s="1">
        <f>IF(C31=BN31,5,0)</f>
        <v>0</v>
      </c>
      <c r="BI31" s="1">
        <f>IF(D31=BN31,4,0)</f>
        <v>0</v>
      </c>
      <c r="BJ31" s="1">
        <f>IF(E31=BN31,3,0)</f>
        <v>0</v>
      </c>
      <c r="BK31" s="1">
        <f>IF(F31=BN31,2,0)</f>
        <v>0</v>
      </c>
      <c r="BL31" s="1">
        <f>IF(G31=BN31,1,0)</f>
        <v>0</v>
      </c>
      <c r="BM31" s="1">
        <f>SUM(BG31:BL31)</f>
        <v>0</v>
      </c>
      <c r="BN31" s="1" t="str">
        <f>N29</f>
        <v>RAPH</v>
      </c>
      <c r="BO31" s="1">
        <f>IF(B31=BV31,7,0)</f>
        <v>0</v>
      </c>
      <c r="BP31" s="1">
        <f>IF(C31=BV31,5,0)</f>
        <v>0</v>
      </c>
      <c r="BQ31" s="1">
        <f>IF(D31=BV31,4,0)</f>
        <v>0</v>
      </c>
      <c r="BR31" s="1">
        <f>IF(E31=BV31,3,0)</f>
        <v>0</v>
      </c>
      <c r="BS31" s="1">
        <f>IF(F31=BV31,2,0)</f>
        <v>0</v>
      </c>
      <c r="BT31" s="1">
        <f>IF(G31=BV31,1,0)</f>
        <v>0</v>
      </c>
      <c r="BU31" s="1">
        <f>SUM(BO31:BT31)</f>
        <v>0</v>
      </c>
      <c r="BV31" s="1" t="str">
        <f>O29</f>
        <v>SH</v>
      </c>
      <c r="BW31" s="1">
        <f>IF(B31=CD31,7,0)</f>
        <v>0</v>
      </c>
      <c r="BX31" s="1">
        <f>IF(C31=CD31,5,0)</f>
        <v>0</v>
      </c>
      <c r="BY31" s="1">
        <f>IF(D31=CD31,4,0)</f>
        <v>0</v>
      </c>
      <c r="BZ31" s="1">
        <f>IF(E31=CD31,3,0)</f>
        <v>0</v>
      </c>
      <c r="CA31" s="1">
        <f>IF(F31=CD31,2,0)</f>
        <v>0</v>
      </c>
      <c r="CB31" s="1">
        <f>IF(G31=CD31,1,0)</f>
        <v>0</v>
      </c>
      <c r="CC31" s="1">
        <f>SUM(BW31:CB31)</f>
        <v>0</v>
      </c>
      <c r="CD31" s="1" t="str">
        <f>P29</f>
        <v>SS/SD</v>
      </c>
    </row>
    <row r="32" spans="1:82" ht="25.5" customHeight="1" thickBot="1" x14ac:dyDescent="0.25">
      <c r="A32" s="10" t="s">
        <v>12</v>
      </c>
      <c r="B32" s="38" t="s">
        <v>0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0</v>
      </c>
      <c r="H32" s="4"/>
      <c r="I32" s="89">
        <f t="shared" ref="I32:I45" si="95">Y32</f>
        <v>0</v>
      </c>
      <c r="J32" s="90">
        <f t="shared" ref="J32:J45" si="96">AG32</f>
        <v>0</v>
      </c>
      <c r="K32" s="90">
        <f t="shared" ref="K32:K45" si="97">AO32</f>
        <v>0</v>
      </c>
      <c r="L32" s="90">
        <f t="shared" ref="L32:L45" si="98">AW32</f>
        <v>0</v>
      </c>
      <c r="M32" s="90">
        <f t="shared" ref="M32:M45" si="99">BE32</f>
        <v>0</v>
      </c>
      <c r="N32" s="90">
        <f t="shared" ref="N32:N45" si="100">BM32</f>
        <v>0</v>
      </c>
      <c r="O32" s="90">
        <f t="shared" ref="O32:O45" si="101">BU32</f>
        <v>0</v>
      </c>
      <c r="P32" s="91">
        <f t="shared" ref="P32:P45" si="102">CC32</f>
        <v>0</v>
      </c>
      <c r="S32" s="1">
        <f t="shared" si="91"/>
        <v>0</v>
      </c>
      <c r="T32" s="1">
        <f t="shared" si="92"/>
        <v>0</v>
      </c>
      <c r="U32" s="1">
        <f t="shared" si="93"/>
        <v>0</v>
      </c>
      <c r="V32" s="1">
        <f t="shared" si="94"/>
        <v>0</v>
      </c>
      <c r="W32" s="1">
        <v>0</v>
      </c>
      <c r="X32" s="1">
        <v>0</v>
      </c>
      <c r="Y32" s="1">
        <f>SUM(S32:X32)</f>
        <v>0</v>
      </c>
      <c r="Z32" s="1" t="str">
        <f>Z31</f>
        <v>ALEX</v>
      </c>
      <c r="AA32" s="1">
        <f>IF(B32=AH32,7,0)</f>
        <v>0</v>
      </c>
      <c r="AB32" s="1">
        <f>IF(C32=AH32,5,0)</f>
        <v>0</v>
      </c>
      <c r="AC32" s="1">
        <f>IF(D32=AH32,4,0)</f>
        <v>0</v>
      </c>
      <c r="AD32" s="1">
        <f>IF(E32=AH32,3,0)</f>
        <v>0</v>
      </c>
      <c r="AE32" s="1">
        <v>0</v>
      </c>
      <c r="AF32" s="1">
        <v>0</v>
      </c>
      <c r="AG32" s="1">
        <f t="shared" ref="AG32:AG45" si="103">SUM(AA32:AF32)</f>
        <v>0</v>
      </c>
      <c r="AH32" s="1" t="str">
        <f t="shared" ref="AH32:AH45" si="104">AH31</f>
        <v>HT/ND</v>
      </c>
      <c r="AI32" s="1">
        <f>IF(B32=AP32,7,0)</f>
        <v>0</v>
      </c>
      <c r="AJ32" s="1">
        <f>IF(C32=AP32,5,0)</f>
        <v>0</v>
      </c>
      <c r="AK32" s="1">
        <f>IF(D32=AP32,4,0)</f>
        <v>0</v>
      </c>
      <c r="AL32" s="1">
        <f>IF(E32=AP32,3,0)</f>
        <v>0</v>
      </c>
      <c r="AM32" s="1">
        <v>0</v>
      </c>
      <c r="AN32" s="1">
        <v>0</v>
      </c>
      <c r="AO32" s="1">
        <f>SUM(AI32:AN32)</f>
        <v>0</v>
      </c>
      <c r="AP32" s="1" t="str">
        <f t="shared" ref="AP32:AP45" si="105">AP31</f>
        <v>IRENE</v>
      </c>
      <c r="AQ32" s="1">
        <f>IF(B32=AX32,7,0)</f>
        <v>0</v>
      </c>
      <c r="AR32" s="1">
        <f>IF(C32=AX32,5,0)</f>
        <v>0</v>
      </c>
      <c r="AS32" s="1">
        <f>IF(D32=AX32,4,0)</f>
        <v>0</v>
      </c>
      <c r="AT32" s="1">
        <f>IF(E32=AX32,3,0)</f>
        <v>0</v>
      </c>
      <c r="AU32" s="1">
        <v>0</v>
      </c>
      <c r="AV32" s="1">
        <v>0</v>
      </c>
      <c r="AW32" s="1">
        <f>SUM(AQ32:AV32)</f>
        <v>0</v>
      </c>
      <c r="AX32" s="1" t="str">
        <f t="shared" ref="AX32:AX45" si="106">AX31</f>
        <v>JAMES</v>
      </c>
      <c r="AY32" s="1">
        <f>IF(B32=BF32,7,0)</f>
        <v>0</v>
      </c>
      <c r="AZ32" s="1">
        <f>IF(C32=BF32,5,0)</f>
        <v>0</v>
      </c>
      <c r="BA32" s="1">
        <f>IF(D32=BF32,4,0)</f>
        <v>0</v>
      </c>
      <c r="BB32" s="1">
        <f>IF(E32=BF32,3,0)</f>
        <v>0</v>
      </c>
      <c r="BC32" s="1">
        <v>0</v>
      </c>
      <c r="BD32" s="1">
        <v>0</v>
      </c>
      <c r="BE32" s="1">
        <f>SUM(AY32:BD32)</f>
        <v>0</v>
      </c>
      <c r="BF32" s="1" t="str">
        <f t="shared" ref="BF32:BF45" si="107">BF31</f>
        <v>OLP</v>
      </c>
      <c r="BG32" s="1">
        <f>IF(B32=BN32,7,0)</f>
        <v>0</v>
      </c>
      <c r="BH32" s="1">
        <f>IF(C32=BN32,5,0)</f>
        <v>0</v>
      </c>
      <c r="BI32" s="1">
        <f>IF(D32=BN32,4,0)</f>
        <v>0</v>
      </c>
      <c r="BJ32" s="1">
        <f>IF(E32=BN32,3,0)</f>
        <v>0</v>
      </c>
      <c r="BK32" s="1">
        <v>0</v>
      </c>
      <c r="BL32" s="1">
        <v>0</v>
      </c>
      <c r="BM32" s="1">
        <f>SUM(BG32:BL32)</f>
        <v>0</v>
      </c>
      <c r="BN32" s="1" t="str">
        <f t="shared" ref="BN32:BN45" si="108">BN31</f>
        <v>RAPH</v>
      </c>
      <c r="BO32" s="1">
        <f t="shared" ref="BO32:BO37" si="109">IF(B32=BV32,7,0)</f>
        <v>0</v>
      </c>
      <c r="BP32" s="1">
        <f t="shared" ref="BP32:BP37" si="110">IF(C32=BV32,5,0)</f>
        <v>0</v>
      </c>
      <c r="BQ32" s="1">
        <f t="shared" ref="BQ32:BQ37" si="111">IF(D32=BV32,4,0)</f>
        <v>0</v>
      </c>
      <c r="BR32" s="1">
        <f t="shared" ref="BR32:BR37" si="112">IF(E32=BV32,3,0)</f>
        <v>0</v>
      </c>
      <c r="BS32" s="1">
        <v>0</v>
      </c>
      <c r="BT32" s="1">
        <v>0</v>
      </c>
      <c r="BU32" s="1">
        <f t="shared" ref="BU32:BU45" si="113">SUM(BO32:BT32)</f>
        <v>0</v>
      </c>
      <c r="BV32" s="1" t="str">
        <f t="shared" ref="BV32:BV45" si="114">BV31</f>
        <v>SH</v>
      </c>
      <c r="BW32" s="1">
        <f>IF(B32=CD32,7,0)</f>
        <v>0</v>
      </c>
      <c r="BX32" s="1">
        <f>IF(C32=CD32,5,0)</f>
        <v>0</v>
      </c>
      <c r="BY32" s="1">
        <f>IF(D32=CD32,4,0)</f>
        <v>0</v>
      </c>
      <c r="BZ32" s="1">
        <f>IF(E32=CD32,3,0)</f>
        <v>0</v>
      </c>
      <c r="CA32" s="1">
        <v>0</v>
      </c>
      <c r="CB32" s="1">
        <v>0</v>
      </c>
      <c r="CC32" s="1">
        <f>SUM(BW32:CB32)</f>
        <v>0</v>
      </c>
      <c r="CD32" s="1" t="str">
        <f t="shared" ref="CD32:CD45" si="115">CD31</f>
        <v>SS/SD</v>
      </c>
    </row>
    <row r="33" spans="1:82" ht="25.5" customHeight="1" thickBot="1" x14ac:dyDescent="0.25">
      <c r="A33" s="10" t="s">
        <v>13</v>
      </c>
      <c r="B33" s="38" t="s">
        <v>0</v>
      </c>
      <c r="C33" s="38" t="s">
        <v>0</v>
      </c>
      <c r="D33" s="38" t="s">
        <v>0</v>
      </c>
      <c r="E33" s="38" t="s">
        <v>0</v>
      </c>
      <c r="F33" s="38" t="s">
        <v>0</v>
      </c>
      <c r="G33" s="38" t="s">
        <v>0</v>
      </c>
      <c r="H33" s="4"/>
      <c r="I33" s="89">
        <f t="shared" si="95"/>
        <v>0</v>
      </c>
      <c r="J33" s="90">
        <f t="shared" si="96"/>
        <v>0</v>
      </c>
      <c r="K33" s="90">
        <f t="shared" si="97"/>
        <v>0</v>
      </c>
      <c r="L33" s="90">
        <f t="shared" si="98"/>
        <v>0</v>
      </c>
      <c r="M33" s="90">
        <f t="shared" si="99"/>
        <v>0</v>
      </c>
      <c r="N33" s="90">
        <f t="shared" si="100"/>
        <v>0</v>
      </c>
      <c r="O33" s="90">
        <f t="shared" si="101"/>
        <v>0</v>
      </c>
      <c r="P33" s="91">
        <f t="shared" si="102"/>
        <v>0</v>
      </c>
      <c r="S33" s="1">
        <f t="shared" si="91"/>
        <v>0</v>
      </c>
      <c r="T33" s="1">
        <f t="shared" si="92"/>
        <v>0</v>
      </c>
      <c r="U33" s="1">
        <f t="shared" si="93"/>
        <v>0</v>
      </c>
      <c r="V33" s="1">
        <f t="shared" si="94"/>
        <v>0</v>
      </c>
      <c r="W33" s="1">
        <f>IF(F33=Z33,2,0)</f>
        <v>0</v>
      </c>
      <c r="X33" s="1">
        <f>IF(G33=Z33,1,0)</f>
        <v>0</v>
      </c>
      <c r="Y33" s="1">
        <f t="shared" ref="Y33:Y39" si="116">SUM(S33:X33)</f>
        <v>0</v>
      </c>
      <c r="Z33" s="1" t="str">
        <f t="shared" ref="Z33:Z45" si="117">Z32</f>
        <v>ALEX</v>
      </c>
      <c r="AA33" s="1">
        <f t="shared" ref="AA33:AA37" si="118">IF(B33=AH33,7,0)</f>
        <v>0</v>
      </c>
      <c r="AB33" s="1">
        <f t="shared" ref="AB33:AB37" si="119">IF(C33=AH33,5,0)</f>
        <v>0</v>
      </c>
      <c r="AC33" s="1">
        <f t="shared" ref="AC33:AC37" si="120">IF(D33=AH33,4,0)</f>
        <v>0</v>
      </c>
      <c r="AD33" s="1">
        <f t="shared" ref="AD33:AD37" si="121">IF(E33=AH33,3,0)</f>
        <v>0</v>
      </c>
      <c r="AE33" s="1">
        <f t="shared" ref="AE33:AE37" si="122">IF(F33=AH33,2,0)</f>
        <v>0</v>
      </c>
      <c r="AF33" s="1">
        <f t="shared" ref="AF33:AF37" si="123">IF(G33=AH33,1,0)</f>
        <v>0</v>
      </c>
      <c r="AG33" s="1">
        <f t="shared" si="103"/>
        <v>0</v>
      </c>
      <c r="AH33" s="1" t="str">
        <f t="shared" si="104"/>
        <v>HT/ND</v>
      </c>
      <c r="AI33" s="1">
        <f t="shared" ref="AI33:AI37" si="124">IF(B33=AP33,7,0)</f>
        <v>0</v>
      </c>
      <c r="AJ33" s="1">
        <f t="shared" ref="AJ33:AJ37" si="125">IF(C33=AP33,5,0)</f>
        <v>0</v>
      </c>
      <c r="AK33" s="1">
        <f t="shared" ref="AK33:AK37" si="126">IF(D33=AP33,4,0)</f>
        <v>0</v>
      </c>
      <c r="AL33" s="1">
        <f t="shared" ref="AL33:AL37" si="127">IF(E33=AP33,3,0)</f>
        <v>0</v>
      </c>
      <c r="AM33" s="1">
        <f t="shared" ref="AM33:AM37" si="128">IF(F33=AP33,2,0)</f>
        <v>0</v>
      </c>
      <c r="AN33" s="1">
        <f t="shared" ref="AN33:AN37" si="129">IF(G33=AP33,1,0)</f>
        <v>0</v>
      </c>
      <c r="AO33" s="1">
        <f t="shared" ref="AO33:AO37" si="130">SUM(AI33:AN33)</f>
        <v>0</v>
      </c>
      <c r="AP33" s="1" t="str">
        <f t="shared" si="105"/>
        <v>IRENE</v>
      </c>
      <c r="AQ33" s="1">
        <f t="shared" ref="AQ33:AQ37" si="131">IF(B33=AX33,7,0)</f>
        <v>0</v>
      </c>
      <c r="AR33" s="1">
        <f t="shared" ref="AR33:AR37" si="132">IF(C33=AX33,5,0)</f>
        <v>0</v>
      </c>
      <c r="AS33" s="1">
        <f t="shared" ref="AS33:AS37" si="133">IF(D33=AX33,4,0)</f>
        <v>0</v>
      </c>
      <c r="AT33" s="1">
        <f t="shared" ref="AT33:AT37" si="134">IF(E33=AX33,3,0)</f>
        <v>0</v>
      </c>
      <c r="AU33" s="1">
        <f t="shared" ref="AU33:AU37" si="135">IF(F33=AX33,2,0)</f>
        <v>0</v>
      </c>
      <c r="AV33" s="1">
        <f t="shared" ref="AV33:AV37" si="136">IF(G33=AX33,1,0)</f>
        <v>0</v>
      </c>
      <c r="AW33" s="1">
        <f t="shared" ref="AW33:AW37" si="137">SUM(AQ33:AV33)</f>
        <v>0</v>
      </c>
      <c r="AX33" s="1" t="str">
        <f t="shared" si="106"/>
        <v>JAMES</v>
      </c>
      <c r="AY33" s="1">
        <f t="shared" ref="AY33:AY37" si="138">IF(B33=BF33,7,0)</f>
        <v>0</v>
      </c>
      <c r="AZ33" s="1">
        <f t="shared" ref="AZ33:AZ37" si="139">IF(C33=BF33,5,0)</f>
        <v>0</v>
      </c>
      <c r="BA33" s="1">
        <f t="shared" ref="BA33:BA37" si="140">IF(D33=BF33,4,0)</f>
        <v>0</v>
      </c>
      <c r="BB33" s="1">
        <f t="shared" ref="BB33:BB37" si="141">IF(E33=BF33,3,0)</f>
        <v>0</v>
      </c>
      <c r="BC33" s="1">
        <f t="shared" ref="BC33:BC37" si="142">IF(F33=BF33,2,0)</f>
        <v>0</v>
      </c>
      <c r="BD33" s="1">
        <f t="shared" ref="BD33:BD37" si="143">IF(G33=BF33,1,0)</f>
        <v>0</v>
      </c>
      <c r="BE33" s="1">
        <f t="shared" ref="BE33:BE37" si="144">SUM(AY33:BD33)</f>
        <v>0</v>
      </c>
      <c r="BF33" s="1" t="str">
        <f t="shared" si="107"/>
        <v>OLP</v>
      </c>
      <c r="BG33" s="1">
        <f t="shared" ref="BG33:BG37" si="145">IF(B33=BN33,7,0)</f>
        <v>0</v>
      </c>
      <c r="BH33" s="1">
        <f t="shared" ref="BH33:BH37" si="146">IF(C33=BN33,5,0)</f>
        <v>0</v>
      </c>
      <c r="BI33" s="1">
        <f t="shared" ref="BI33:BI37" si="147">IF(D33=BN33,4,0)</f>
        <v>0</v>
      </c>
      <c r="BJ33" s="1">
        <f t="shared" ref="BJ33:BJ37" si="148">IF(E33=BN33,3,0)</f>
        <v>0</v>
      </c>
      <c r="BK33" s="1">
        <f t="shared" ref="BK33:BK37" si="149">IF(F33=BN33,2,0)</f>
        <v>0</v>
      </c>
      <c r="BL33" s="1">
        <f t="shared" ref="BL33:BL37" si="150">IF(G33=BN33,1,0)</f>
        <v>0</v>
      </c>
      <c r="BM33" s="1">
        <f t="shared" ref="BM33:BM37" si="151">SUM(BG33:BL33)</f>
        <v>0</v>
      </c>
      <c r="BN33" s="1" t="str">
        <f t="shared" si="108"/>
        <v>RAPH</v>
      </c>
      <c r="BO33" s="1">
        <f t="shared" si="109"/>
        <v>0</v>
      </c>
      <c r="BP33" s="1">
        <f t="shared" si="110"/>
        <v>0</v>
      </c>
      <c r="BQ33" s="1">
        <f t="shared" si="111"/>
        <v>0</v>
      </c>
      <c r="BR33" s="1">
        <f t="shared" si="112"/>
        <v>0</v>
      </c>
      <c r="BS33" s="1">
        <f t="shared" ref="BS33:BS37" si="152">IF(F33=BV33,2,0)</f>
        <v>0</v>
      </c>
      <c r="BT33" s="1">
        <f t="shared" ref="BT33:BT37" si="153">IF(G33=BV33,1,0)</f>
        <v>0</v>
      </c>
      <c r="BU33" s="1">
        <f t="shared" si="113"/>
        <v>0</v>
      </c>
      <c r="BV33" s="1" t="str">
        <f t="shared" si="114"/>
        <v>SH</v>
      </c>
      <c r="BW33" s="1">
        <f t="shared" ref="BW33:BW37" si="154">IF(B33=CD33,7,0)</f>
        <v>0</v>
      </c>
      <c r="BX33" s="1">
        <f t="shared" ref="BX33:BX37" si="155">IF(C33=CD33,5,0)</f>
        <v>0</v>
      </c>
      <c r="BY33" s="1">
        <f t="shared" ref="BY33:BY37" si="156">IF(D33=CD33,4,0)</f>
        <v>0</v>
      </c>
      <c r="BZ33" s="1">
        <f t="shared" ref="BZ33:BZ37" si="157">IF(E33=CD33,3,0)</f>
        <v>0</v>
      </c>
      <c r="CA33" s="1">
        <f t="shared" ref="CA33:CA37" si="158">IF(F33=CD33,2,0)</f>
        <v>0</v>
      </c>
      <c r="CB33" s="1">
        <f t="shared" ref="CB33:CB37" si="159">IF(G33=CD33,1,0)</f>
        <v>0</v>
      </c>
      <c r="CC33" s="1">
        <f t="shared" ref="CC33:CC37" si="160">SUM(BW33:CB33)</f>
        <v>0</v>
      </c>
      <c r="CD33" s="1" t="str">
        <f t="shared" si="115"/>
        <v>SS/SD</v>
      </c>
    </row>
    <row r="34" spans="1:82" ht="25.5" customHeight="1" thickBot="1" x14ac:dyDescent="0.25">
      <c r="A34" s="9" t="s">
        <v>56</v>
      </c>
      <c r="B34" s="38" t="s">
        <v>0</v>
      </c>
      <c r="C34" s="38" t="s">
        <v>0</v>
      </c>
      <c r="D34" s="38" t="s">
        <v>0</v>
      </c>
      <c r="E34" s="38" t="s">
        <v>0</v>
      </c>
      <c r="F34" s="38" t="s">
        <v>0</v>
      </c>
      <c r="G34" s="38" t="s">
        <v>0</v>
      </c>
      <c r="H34" s="7" t="s">
        <v>0</v>
      </c>
      <c r="I34" s="89">
        <f t="shared" si="95"/>
        <v>0</v>
      </c>
      <c r="J34" s="90">
        <f t="shared" si="96"/>
        <v>0</v>
      </c>
      <c r="K34" s="90">
        <f t="shared" si="97"/>
        <v>0</v>
      </c>
      <c r="L34" s="90">
        <f t="shared" si="98"/>
        <v>0</v>
      </c>
      <c r="M34" s="90">
        <f t="shared" si="99"/>
        <v>0</v>
      </c>
      <c r="N34" s="90">
        <f t="shared" si="100"/>
        <v>0</v>
      </c>
      <c r="O34" s="90">
        <f t="shared" si="101"/>
        <v>0</v>
      </c>
      <c r="P34" s="91">
        <f t="shared" si="102"/>
        <v>0</v>
      </c>
      <c r="S34" s="1">
        <f t="shared" si="91"/>
        <v>0</v>
      </c>
      <c r="T34" s="1">
        <f t="shared" si="92"/>
        <v>0</v>
      </c>
      <c r="U34" s="1">
        <f t="shared" si="93"/>
        <v>0</v>
      </c>
      <c r="V34" s="1">
        <f t="shared" si="94"/>
        <v>0</v>
      </c>
      <c r="W34" s="1">
        <f>IF(F34=Z34,2,0)</f>
        <v>0</v>
      </c>
      <c r="X34" s="1">
        <f>IF(G34=Z34,1,0)</f>
        <v>0</v>
      </c>
      <c r="Y34" s="1">
        <f t="shared" si="116"/>
        <v>0</v>
      </c>
      <c r="Z34" s="1" t="str">
        <f t="shared" si="117"/>
        <v>ALEX</v>
      </c>
      <c r="AA34" s="1">
        <f t="shared" si="118"/>
        <v>0</v>
      </c>
      <c r="AB34" s="1">
        <f t="shared" si="119"/>
        <v>0</v>
      </c>
      <c r="AC34" s="1">
        <f t="shared" si="120"/>
        <v>0</v>
      </c>
      <c r="AD34" s="1">
        <f t="shared" si="121"/>
        <v>0</v>
      </c>
      <c r="AE34" s="1">
        <f t="shared" si="122"/>
        <v>0</v>
      </c>
      <c r="AF34" s="1">
        <f t="shared" si="123"/>
        <v>0</v>
      </c>
      <c r="AG34" s="1">
        <f t="shared" si="103"/>
        <v>0</v>
      </c>
      <c r="AH34" s="1" t="str">
        <f t="shared" si="104"/>
        <v>HT/ND</v>
      </c>
      <c r="AI34" s="1">
        <f t="shared" si="124"/>
        <v>0</v>
      </c>
      <c r="AJ34" s="1">
        <f t="shared" si="125"/>
        <v>0</v>
      </c>
      <c r="AK34" s="1">
        <f t="shared" si="126"/>
        <v>0</v>
      </c>
      <c r="AL34" s="1">
        <f t="shared" si="127"/>
        <v>0</v>
      </c>
      <c r="AM34" s="1">
        <f t="shared" si="128"/>
        <v>0</v>
      </c>
      <c r="AN34" s="1">
        <f t="shared" si="129"/>
        <v>0</v>
      </c>
      <c r="AO34" s="1">
        <f t="shared" si="130"/>
        <v>0</v>
      </c>
      <c r="AP34" s="1" t="str">
        <f t="shared" si="105"/>
        <v>IRENE</v>
      </c>
      <c r="AQ34" s="1">
        <f t="shared" si="131"/>
        <v>0</v>
      </c>
      <c r="AR34" s="1">
        <f t="shared" si="132"/>
        <v>0</v>
      </c>
      <c r="AS34" s="1">
        <f t="shared" si="133"/>
        <v>0</v>
      </c>
      <c r="AT34" s="1">
        <f t="shared" si="134"/>
        <v>0</v>
      </c>
      <c r="AU34" s="1">
        <f t="shared" si="135"/>
        <v>0</v>
      </c>
      <c r="AV34" s="1">
        <f t="shared" si="136"/>
        <v>0</v>
      </c>
      <c r="AW34" s="1">
        <f t="shared" si="137"/>
        <v>0</v>
      </c>
      <c r="AX34" s="1" t="str">
        <f t="shared" si="106"/>
        <v>JAMES</v>
      </c>
      <c r="AY34" s="1">
        <f t="shared" si="138"/>
        <v>0</v>
      </c>
      <c r="AZ34" s="1">
        <f t="shared" si="139"/>
        <v>0</v>
      </c>
      <c r="BA34" s="1">
        <f t="shared" si="140"/>
        <v>0</v>
      </c>
      <c r="BB34" s="1">
        <f t="shared" si="141"/>
        <v>0</v>
      </c>
      <c r="BC34" s="1">
        <f t="shared" si="142"/>
        <v>0</v>
      </c>
      <c r="BD34" s="1">
        <f t="shared" si="143"/>
        <v>0</v>
      </c>
      <c r="BE34" s="1">
        <f t="shared" si="144"/>
        <v>0</v>
      </c>
      <c r="BF34" s="1" t="str">
        <f t="shared" si="107"/>
        <v>OLP</v>
      </c>
      <c r="BG34" s="1">
        <f t="shared" si="145"/>
        <v>0</v>
      </c>
      <c r="BH34" s="1">
        <f t="shared" si="146"/>
        <v>0</v>
      </c>
      <c r="BI34" s="1">
        <f t="shared" si="147"/>
        <v>0</v>
      </c>
      <c r="BJ34" s="1">
        <f t="shared" si="148"/>
        <v>0</v>
      </c>
      <c r="BK34" s="1">
        <f t="shared" si="149"/>
        <v>0</v>
      </c>
      <c r="BL34" s="1">
        <f t="shared" si="150"/>
        <v>0</v>
      </c>
      <c r="BM34" s="1">
        <f t="shared" si="151"/>
        <v>0</v>
      </c>
      <c r="BN34" s="1" t="str">
        <f t="shared" si="108"/>
        <v>RAPH</v>
      </c>
      <c r="BO34" s="1">
        <f t="shared" si="109"/>
        <v>0</v>
      </c>
      <c r="BP34" s="1">
        <f t="shared" si="110"/>
        <v>0</v>
      </c>
      <c r="BQ34" s="1">
        <f t="shared" si="111"/>
        <v>0</v>
      </c>
      <c r="BR34" s="1">
        <f t="shared" si="112"/>
        <v>0</v>
      </c>
      <c r="BS34" s="1">
        <f t="shared" si="152"/>
        <v>0</v>
      </c>
      <c r="BT34" s="1">
        <f t="shared" si="153"/>
        <v>0</v>
      </c>
      <c r="BU34" s="1">
        <f t="shared" si="113"/>
        <v>0</v>
      </c>
      <c r="BV34" s="1" t="str">
        <f t="shared" si="114"/>
        <v>SH</v>
      </c>
      <c r="BW34" s="1">
        <f t="shared" si="154"/>
        <v>0</v>
      </c>
      <c r="BX34" s="1">
        <f t="shared" si="155"/>
        <v>0</v>
      </c>
      <c r="BY34" s="1">
        <f t="shared" si="156"/>
        <v>0</v>
      </c>
      <c r="BZ34" s="1">
        <f t="shared" si="157"/>
        <v>0</v>
      </c>
      <c r="CA34" s="1">
        <f t="shared" si="158"/>
        <v>0</v>
      </c>
      <c r="CB34" s="1">
        <f t="shared" si="159"/>
        <v>0</v>
      </c>
      <c r="CC34" s="1">
        <f t="shared" si="160"/>
        <v>0</v>
      </c>
      <c r="CD34" s="1" t="str">
        <f t="shared" si="115"/>
        <v>SS/SD</v>
      </c>
    </row>
    <row r="35" spans="1:82" ht="25.5" customHeight="1" thickBot="1" x14ac:dyDescent="0.25">
      <c r="A35" s="10" t="s">
        <v>55</v>
      </c>
      <c r="B35" s="38" t="s">
        <v>0</v>
      </c>
      <c r="C35" s="38" t="s">
        <v>0</v>
      </c>
      <c r="D35" s="38" t="s">
        <v>0</v>
      </c>
      <c r="E35" s="38" t="s">
        <v>0</v>
      </c>
      <c r="F35" s="38" t="s">
        <v>0</v>
      </c>
      <c r="G35" s="38" t="s">
        <v>0</v>
      </c>
      <c r="H35" s="4"/>
      <c r="I35" s="89">
        <f t="shared" si="95"/>
        <v>0</v>
      </c>
      <c r="J35" s="90">
        <f t="shared" si="96"/>
        <v>0</v>
      </c>
      <c r="K35" s="90">
        <f t="shared" si="97"/>
        <v>0</v>
      </c>
      <c r="L35" s="90">
        <f t="shared" si="98"/>
        <v>0</v>
      </c>
      <c r="M35" s="90">
        <f t="shared" si="99"/>
        <v>0</v>
      </c>
      <c r="N35" s="90">
        <f t="shared" si="100"/>
        <v>0</v>
      </c>
      <c r="O35" s="90">
        <f t="shared" si="101"/>
        <v>0</v>
      </c>
      <c r="P35" s="91">
        <f t="shared" si="102"/>
        <v>0</v>
      </c>
      <c r="S35" s="1">
        <f t="shared" si="91"/>
        <v>0</v>
      </c>
      <c r="T35" s="1">
        <f t="shared" si="92"/>
        <v>0</v>
      </c>
      <c r="U35" s="1">
        <f t="shared" si="93"/>
        <v>0</v>
      </c>
      <c r="V35" s="1">
        <f t="shared" si="94"/>
        <v>0</v>
      </c>
      <c r="W35" s="1">
        <f>IF(F35=Z35,2,0)</f>
        <v>0</v>
      </c>
      <c r="X35" s="1">
        <f>IF(G35=Z35,1,0)</f>
        <v>0</v>
      </c>
      <c r="Y35" s="1">
        <f t="shared" si="116"/>
        <v>0</v>
      </c>
      <c r="Z35" s="1" t="str">
        <f t="shared" si="117"/>
        <v>ALEX</v>
      </c>
      <c r="AA35" s="1">
        <f t="shared" si="118"/>
        <v>0</v>
      </c>
      <c r="AB35" s="1">
        <f t="shared" si="119"/>
        <v>0</v>
      </c>
      <c r="AC35" s="1">
        <f t="shared" si="120"/>
        <v>0</v>
      </c>
      <c r="AD35" s="1">
        <f t="shared" si="121"/>
        <v>0</v>
      </c>
      <c r="AE35" s="1">
        <f t="shared" si="122"/>
        <v>0</v>
      </c>
      <c r="AF35" s="1">
        <f t="shared" si="123"/>
        <v>0</v>
      </c>
      <c r="AG35" s="1">
        <f t="shared" si="103"/>
        <v>0</v>
      </c>
      <c r="AH35" s="1" t="str">
        <f t="shared" si="104"/>
        <v>HT/ND</v>
      </c>
      <c r="AI35" s="1">
        <f t="shared" si="124"/>
        <v>0</v>
      </c>
      <c r="AJ35" s="1">
        <f t="shared" si="125"/>
        <v>0</v>
      </c>
      <c r="AK35" s="1">
        <f t="shared" si="126"/>
        <v>0</v>
      </c>
      <c r="AL35" s="1">
        <f t="shared" si="127"/>
        <v>0</v>
      </c>
      <c r="AM35" s="1">
        <f t="shared" si="128"/>
        <v>0</v>
      </c>
      <c r="AN35" s="1">
        <f t="shared" si="129"/>
        <v>0</v>
      </c>
      <c r="AO35" s="1">
        <f t="shared" si="130"/>
        <v>0</v>
      </c>
      <c r="AP35" s="1" t="str">
        <f t="shared" si="105"/>
        <v>IRENE</v>
      </c>
      <c r="AQ35" s="1">
        <f t="shared" si="131"/>
        <v>0</v>
      </c>
      <c r="AR35" s="1">
        <f t="shared" si="132"/>
        <v>0</v>
      </c>
      <c r="AS35" s="1">
        <f t="shared" si="133"/>
        <v>0</v>
      </c>
      <c r="AT35" s="1">
        <f t="shared" si="134"/>
        <v>0</v>
      </c>
      <c r="AU35" s="1">
        <f t="shared" si="135"/>
        <v>0</v>
      </c>
      <c r="AV35" s="1">
        <f t="shared" si="136"/>
        <v>0</v>
      </c>
      <c r="AW35" s="1">
        <f t="shared" si="137"/>
        <v>0</v>
      </c>
      <c r="AX35" s="1" t="str">
        <f t="shared" si="106"/>
        <v>JAMES</v>
      </c>
      <c r="AY35" s="1">
        <f t="shared" si="138"/>
        <v>0</v>
      </c>
      <c r="AZ35" s="1">
        <f t="shared" si="139"/>
        <v>0</v>
      </c>
      <c r="BA35" s="1">
        <f t="shared" si="140"/>
        <v>0</v>
      </c>
      <c r="BB35" s="1">
        <f t="shared" si="141"/>
        <v>0</v>
      </c>
      <c r="BC35" s="1">
        <f t="shared" si="142"/>
        <v>0</v>
      </c>
      <c r="BD35" s="1">
        <f t="shared" si="143"/>
        <v>0</v>
      </c>
      <c r="BE35" s="1">
        <f t="shared" si="144"/>
        <v>0</v>
      </c>
      <c r="BF35" s="1" t="str">
        <f t="shared" si="107"/>
        <v>OLP</v>
      </c>
      <c r="BG35" s="1">
        <f t="shared" si="145"/>
        <v>0</v>
      </c>
      <c r="BH35" s="1">
        <f t="shared" si="146"/>
        <v>0</v>
      </c>
      <c r="BI35" s="1">
        <f t="shared" si="147"/>
        <v>0</v>
      </c>
      <c r="BJ35" s="1">
        <f t="shared" si="148"/>
        <v>0</v>
      </c>
      <c r="BK35" s="1">
        <f t="shared" si="149"/>
        <v>0</v>
      </c>
      <c r="BL35" s="1">
        <f t="shared" si="150"/>
        <v>0</v>
      </c>
      <c r="BM35" s="1">
        <f t="shared" si="151"/>
        <v>0</v>
      </c>
      <c r="BN35" s="1" t="str">
        <f t="shared" si="108"/>
        <v>RAPH</v>
      </c>
      <c r="BO35" s="1">
        <f t="shared" si="109"/>
        <v>0</v>
      </c>
      <c r="BP35" s="1">
        <f t="shared" si="110"/>
        <v>0</v>
      </c>
      <c r="BQ35" s="1">
        <f t="shared" si="111"/>
        <v>0</v>
      </c>
      <c r="BR35" s="1">
        <f t="shared" si="112"/>
        <v>0</v>
      </c>
      <c r="BS35" s="1">
        <f t="shared" si="152"/>
        <v>0</v>
      </c>
      <c r="BT35" s="1">
        <f t="shared" si="153"/>
        <v>0</v>
      </c>
      <c r="BU35" s="1">
        <f t="shared" si="113"/>
        <v>0</v>
      </c>
      <c r="BV35" s="1" t="str">
        <f t="shared" si="114"/>
        <v>SH</v>
      </c>
      <c r="BW35" s="1">
        <f t="shared" si="154"/>
        <v>0</v>
      </c>
      <c r="BX35" s="1">
        <f t="shared" si="155"/>
        <v>0</v>
      </c>
      <c r="BY35" s="1">
        <f t="shared" si="156"/>
        <v>0</v>
      </c>
      <c r="BZ35" s="1">
        <f t="shared" si="157"/>
        <v>0</v>
      </c>
      <c r="CA35" s="1">
        <f t="shared" si="158"/>
        <v>0</v>
      </c>
      <c r="CB35" s="1">
        <f t="shared" si="159"/>
        <v>0</v>
      </c>
      <c r="CC35" s="1">
        <f t="shared" si="160"/>
        <v>0</v>
      </c>
      <c r="CD35" s="1" t="str">
        <f t="shared" si="115"/>
        <v>SS/SD</v>
      </c>
    </row>
    <row r="36" spans="1:82" ht="25.5" customHeight="1" thickBot="1" x14ac:dyDescent="0.25">
      <c r="A36" s="9" t="s">
        <v>57</v>
      </c>
      <c r="B36" s="38" t="s">
        <v>0</v>
      </c>
      <c r="C36" s="38" t="s">
        <v>0</v>
      </c>
      <c r="D36" s="38" t="s">
        <v>0</v>
      </c>
      <c r="E36" s="38" t="s">
        <v>0</v>
      </c>
      <c r="F36" s="38" t="s">
        <v>0</v>
      </c>
      <c r="G36" s="38" t="s">
        <v>0</v>
      </c>
      <c r="H36" s="4"/>
      <c r="I36" s="89">
        <f t="shared" si="95"/>
        <v>0</v>
      </c>
      <c r="J36" s="90">
        <f t="shared" si="96"/>
        <v>0</v>
      </c>
      <c r="K36" s="90">
        <f t="shared" si="97"/>
        <v>0</v>
      </c>
      <c r="L36" s="90">
        <f t="shared" si="98"/>
        <v>0</v>
      </c>
      <c r="M36" s="90">
        <f t="shared" si="99"/>
        <v>0</v>
      </c>
      <c r="N36" s="90">
        <f t="shared" si="100"/>
        <v>0</v>
      </c>
      <c r="O36" s="90">
        <f t="shared" si="101"/>
        <v>0</v>
      </c>
      <c r="P36" s="91">
        <f t="shared" si="102"/>
        <v>0</v>
      </c>
      <c r="S36" s="1">
        <f t="shared" si="91"/>
        <v>0</v>
      </c>
      <c r="T36" s="1">
        <f t="shared" si="92"/>
        <v>0</v>
      </c>
      <c r="U36" s="1">
        <f t="shared" si="93"/>
        <v>0</v>
      </c>
      <c r="V36" s="1">
        <f t="shared" si="94"/>
        <v>0</v>
      </c>
      <c r="W36" s="1">
        <f>IF(F36=Z36,2,0)</f>
        <v>0</v>
      </c>
      <c r="X36" s="1">
        <f>IF(G36=Z36,1,0)</f>
        <v>0</v>
      </c>
      <c r="Y36" s="1">
        <f t="shared" si="116"/>
        <v>0</v>
      </c>
      <c r="Z36" s="1" t="str">
        <f t="shared" si="117"/>
        <v>ALEX</v>
      </c>
      <c r="AA36" s="1">
        <f t="shared" si="118"/>
        <v>0</v>
      </c>
      <c r="AB36" s="1">
        <f t="shared" si="119"/>
        <v>0</v>
      </c>
      <c r="AC36" s="1">
        <f t="shared" si="120"/>
        <v>0</v>
      </c>
      <c r="AD36" s="1">
        <f t="shared" si="121"/>
        <v>0</v>
      </c>
      <c r="AE36" s="1">
        <f t="shared" si="122"/>
        <v>0</v>
      </c>
      <c r="AF36" s="1">
        <f t="shared" si="123"/>
        <v>0</v>
      </c>
      <c r="AG36" s="1">
        <f t="shared" si="103"/>
        <v>0</v>
      </c>
      <c r="AH36" s="1" t="str">
        <f t="shared" si="104"/>
        <v>HT/ND</v>
      </c>
      <c r="AI36" s="1">
        <f t="shared" si="124"/>
        <v>0</v>
      </c>
      <c r="AJ36" s="1">
        <f t="shared" si="125"/>
        <v>0</v>
      </c>
      <c r="AK36" s="1">
        <f t="shared" si="126"/>
        <v>0</v>
      </c>
      <c r="AL36" s="1">
        <f t="shared" si="127"/>
        <v>0</v>
      </c>
      <c r="AM36" s="1">
        <f t="shared" si="128"/>
        <v>0</v>
      </c>
      <c r="AN36" s="1">
        <f t="shared" si="129"/>
        <v>0</v>
      </c>
      <c r="AO36" s="1">
        <f t="shared" si="130"/>
        <v>0</v>
      </c>
      <c r="AP36" s="1" t="str">
        <f t="shared" si="105"/>
        <v>IRENE</v>
      </c>
      <c r="AQ36" s="1">
        <f t="shared" si="131"/>
        <v>0</v>
      </c>
      <c r="AR36" s="1">
        <f t="shared" si="132"/>
        <v>0</v>
      </c>
      <c r="AS36" s="1">
        <f t="shared" si="133"/>
        <v>0</v>
      </c>
      <c r="AT36" s="1">
        <f t="shared" si="134"/>
        <v>0</v>
      </c>
      <c r="AU36" s="1">
        <f t="shared" si="135"/>
        <v>0</v>
      </c>
      <c r="AV36" s="1">
        <f t="shared" si="136"/>
        <v>0</v>
      </c>
      <c r="AW36" s="1">
        <f t="shared" si="137"/>
        <v>0</v>
      </c>
      <c r="AX36" s="1" t="str">
        <f t="shared" si="106"/>
        <v>JAMES</v>
      </c>
      <c r="AY36" s="1">
        <f t="shared" si="138"/>
        <v>0</v>
      </c>
      <c r="AZ36" s="1">
        <f t="shared" si="139"/>
        <v>0</v>
      </c>
      <c r="BA36" s="1">
        <f t="shared" si="140"/>
        <v>0</v>
      </c>
      <c r="BB36" s="1">
        <f t="shared" si="141"/>
        <v>0</v>
      </c>
      <c r="BC36" s="1">
        <f t="shared" si="142"/>
        <v>0</v>
      </c>
      <c r="BD36" s="1">
        <f t="shared" si="143"/>
        <v>0</v>
      </c>
      <c r="BE36" s="1">
        <f t="shared" si="144"/>
        <v>0</v>
      </c>
      <c r="BF36" s="1" t="str">
        <f t="shared" si="107"/>
        <v>OLP</v>
      </c>
      <c r="BG36" s="1">
        <f t="shared" si="145"/>
        <v>0</v>
      </c>
      <c r="BH36" s="1">
        <f t="shared" si="146"/>
        <v>0</v>
      </c>
      <c r="BI36" s="1">
        <f t="shared" si="147"/>
        <v>0</v>
      </c>
      <c r="BJ36" s="1">
        <f t="shared" si="148"/>
        <v>0</v>
      </c>
      <c r="BK36" s="1">
        <f t="shared" si="149"/>
        <v>0</v>
      </c>
      <c r="BL36" s="1">
        <f t="shared" si="150"/>
        <v>0</v>
      </c>
      <c r="BM36" s="1">
        <f t="shared" si="151"/>
        <v>0</v>
      </c>
      <c r="BN36" s="1" t="str">
        <f t="shared" si="108"/>
        <v>RAPH</v>
      </c>
      <c r="BO36" s="1">
        <f t="shared" si="109"/>
        <v>0</v>
      </c>
      <c r="BP36" s="1">
        <f t="shared" si="110"/>
        <v>0</v>
      </c>
      <c r="BQ36" s="1">
        <f t="shared" si="111"/>
        <v>0</v>
      </c>
      <c r="BR36" s="1">
        <f t="shared" si="112"/>
        <v>0</v>
      </c>
      <c r="BS36" s="1">
        <f t="shared" si="152"/>
        <v>0</v>
      </c>
      <c r="BT36" s="1">
        <f t="shared" si="153"/>
        <v>0</v>
      </c>
      <c r="BU36" s="1">
        <f t="shared" si="113"/>
        <v>0</v>
      </c>
      <c r="BV36" s="1" t="str">
        <f t="shared" si="114"/>
        <v>SH</v>
      </c>
      <c r="BW36" s="1">
        <f t="shared" si="154"/>
        <v>0</v>
      </c>
      <c r="BX36" s="1">
        <f t="shared" si="155"/>
        <v>0</v>
      </c>
      <c r="BY36" s="1">
        <f t="shared" si="156"/>
        <v>0</v>
      </c>
      <c r="BZ36" s="1">
        <f t="shared" si="157"/>
        <v>0</v>
      </c>
      <c r="CA36" s="1">
        <f t="shared" si="158"/>
        <v>0</v>
      </c>
      <c r="CB36" s="1">
        <f t="shared" si="159"/>
        <v>0</v>
      </c>
      <c r="CC36" s="1">
        <f t="shared" si="160"/>
        <v>0</v>
      </c>
      <c r="CD36" s="1" t="str">
        <f t="shared" si="115"/>
        <v>SS/SD</v>
      </c>
    </row>
    <row r="37" spans="1:82" ht="25.5" customHeight="1" thickBot="1" x14ac:dyDescent="0.25">
      <c r="A37" s="10" t="s">
        <v>14</v>
      </c>
      <c r="B37" s="38" t="s">
        <v>0</v>
      </c>
      <c r="C37" s="38" t="s">
        <v>0</v>
      </c>
      <c r="D37" s="38" t="s">
        <v>0</v>
      </c>
      <c r="E37" s="38" t="s">
        <v>0</v>
      </c>
      <c r="F37" s="38" t="s">
        <v>0</v>
      </c>
      <c r="G37" s="38" t="s">
        <v>0</v>
      </c>
      <c r="H37" s="4" t="s">
        <v>0</v>
      </c>
      <c r="I37" s="89">
        <f t="shared" si="95"/>
        <v>0</v>
      </c>
      <c r="J37" s="90">
        <f t="shared" si="96"/>
        <v>0</v>
      </c>
      <c r="K37" s="90">
        <f t="shared" si="97"/>
        <v>0</v>
      </c>
      <c r="L37" s="90">
        <f t="shared" si="98"/>
        <v>0</v>
      </c>
      <c r="M37" s="90">
        <f t="shared" si="99"/>
        <v>0</v>
      </c>
      <c r="N37" s="90">
        <f t="shared" si="100"/>
        <v>0</v>
      </c>
      <c r="O37" s="90">
        <f t="shared" si="101"/>
        <v>0</v>
      </c>
      <c r="P37" s="91">
        <f t="shared" si="102"/>
        <v>0</v>
      </c>
      <c r="S37" s="1">
        <f t="shared" si="91"/>
        <v>0</v>
      </c>
      <c r="T37" s="1">
        <f t="shared" si="92"/>
        <v>0</v>
      </c>
      <c r="U37" s="1">
        <f t="shared" si="93"/>
        <v>0</v>
      </c>
      <c r="V37" s="1">
        <f t="shared" si="94"/>
        <v>0</v>
      </c>
      <c r="W37" s="1">
        <f>IF(F37=Z37,2,0)</f>
        <v>0</v>
      </c>
      <c r="X37" s="1">
        <f>IF(G37=Z37,1,0)</f>
        <v>0</v>
      </c>
      <c r="Y37" s="1">
        <f t="shared" si="116"/>
        <v>0</v>
      </c>
      <c r="Z37" s="1" t="str">
        <f t="shared" si="117"/>
        <v>ALEX</v>
      </c>
      <c r="AA37" s="1">
        <f t="shared" si="118"/>
        <v>0</v>
      </c>
      <c r="AB37" s="1">
        <f t="shared" si="119"/>
        <v>0</v>
      </c>
      <c r="AC37" s="1">
        <f t="shared" si="120"/>
        <v>0</v>
      </c>
      <c r="AD37" s="1">
        <f t="shared" si="121"/>
        <v>0</v>
      </c>
      <c r="AE37" s="1">
        <f t="shared" si="122"/>
        <v>0</v>
      </c>
      <c r="AF37" s="1">
        <f t="shared" si="123"/>
        <v>0</v>
      </c>
      <c r="AG37" s="1">
        <f t="shared" si="103"/>
        <v>0</v>
      </c>
      <c r="AH37" s="1" t="str">
        <f t="shared" si="104"/>
        <v>HT/ND</v>
      </c>
      <c r="AI37" s="1">
        <f t="shared" si="124"/>
        <v>0</v>
      </c>
      <c r="AJ37" s="1">
        <f t="shared" si="125"/>
        <v>0</v>
      </c>
      <c r="AK37" s="1">
        <f t="shared" si="126"/>
        <v>0</v>
      </c>
      <c r="AL37" s="1">
        <f t="shared" si="127"/>
        <v>0</v>
      </c>
      <c r="AM37" s="1">
        <f t="shared" si="128"/>
        <v>0</v>
      </c>
      <c r="AN37" s="1">
        <f t="shared" si="129"/>
        <v>0</v>
      </c>
      <c r="AO37" s="1">
        <f t="shared" si="130"/>
        <v>0</v>
      </c>
      <c r="AP37" s="1" t="str">
        <f t="shared" si="105"/>
        <v>IRENE</v>
      </c>
      <c r="AQ37" s="1">
        <f t="shared" si="131"/>
        <v>0</v>
      </c>
      <c r="AR37" s="1">
        <f t="shared" si="132"/>
        <v>0</v>
      </c>
      <c r="AS37" s="1">
        <f t="shared" si="133"/>
        <v>0</v>
      </c>
      <c r="AT37" s="1">
        <f t="shared" si="134"/>
        <v>0</v>
      </c>
      <c r="AU37" s="1">
        <f t="shared" si="135"/>
        <v>0</v>
      </c>
      <c r="AV37" s="1">
        <f t="shared" si="136"/>
        <v>0</v>
      </c>
      <c r="AW37" s="1">
        <f t="shared" si="137"/>
        <v>0</v>
      </c>
      <c r="AX37" s="1" t="str">
        <f t="shared" si="106"/>
        <v>JAMES</v>
      </c>
      <c r="AY37" s="1">
        <f t="shared" si="138"/>
        <v>0</v>
      </c>
      <c r="AZ37" s="1">
        <f t="shared" si="139"/>
        <v>0</v>
      </c>
      <c r="BA37" s="1">
        <f t="shared" si="140"/>
        <v>0</v>
      </c>
      <c r="BB37" s="1">
        <f t="shared" si="141"/>
        <v>0</v>
      </c>
      <c r="BC37" s="1">
        <f t="shared" si="142"/>
        <v>0</v>
      </c>
      <c r="BD37" s="1">
        <f t="shared" si="143"/>
        <v>0</v>
      </c>
      <c r="BE37" s="1">
        <f t="shared" si="144"/>
        <v>0</v>
      </c>
      <c r="BF37" s="1" t="str">
        <f t="shared" si="107"/>
        <v>OLP</v>
      </c>
      <c r="BG37" s="1">
        <f t="shared" si="145"/>
        <v>0</v>
      </c>
      <c r="BH37" s="1">
        <f t="shared" si="146"/>
        <v>0</v>
      </c>
      <c r="BI37" s="1">
        <f t="shared" si="147"/>
        <v>0</v>
      </c>
      <c r="BJ37" s="1">
        <f t="shared" si="148"/>
        <v>0</v>
      </c>
      <c r="BK37" s="1">
        <f t="shared" si="149"/>
        <v>0</v>
      </c>
      <c r="BL37" s="1">
        <f t="shared" si="150"/>
        <v>0</v>
      </c>
      <c r="BM37" s="1">
        <f t="shared" si="151"/>
        <v>0</v>
      </c>
      <c r="BN37" s="1" t="str">
        <f t="shared" si="108"/>
        <v>RAPH</v>
      </c>
      <c r="BO37" s="1">
        <f t="shared" si="109"/>
        <v>0</v>
      </c>
      <c r="BP37" s="1">
        <f t="shared" si="110"/>
        <v>0</v>
      </c>
      <c r="BQ37" s="1">
        <f t="shared" si="111"/>
        <v>0</v>
      </c>
      <c r="BR37" s="1">
        <f t="shared" si="112"/>
        <v>0</v>
      </c>
      <c r="BS37" s="1">
        <f t="shared" si="152"/>
        <v>0</v>
      </c>
      <c r="BT37" s="1">
        <f t="shared" si="153"/>
        <v>0</v>
      </c>
      <c r="BU37" s="1">
        <f t="shared" si="113"/>
        <v>0</v>
      </c>
      <c r="BV37" s="1" t="str">
        <f t="shared" si="114"/>
        <v>SH</v>
      </c>
      <c r="BW37" s="1">
        <f t="shared" si="154"/>
        <v>0</v>
      </c>
      <c r="BX37" s="1">
        <f t="shared" si="155"/>
        <v>0</v>
      </c>
      <c r="BY37" s="1">
        <f t="shared" si="156"/>
        <v>0</v>
      </c>
      <c r="BZ37" s="1">
        <f t="shared" si="157"/>
        <v>0</v>
      </c>
      <c r="CA37" s="1">
        <f t="shared" si="158"/>
        <v>0</v>
      </c>
      <c r="CB37" s="1">
        <f t="shared" si="159"/>
        <v>0</v>
      </c>
      <c r="CC37" s="1">
        <f t="shared" si="160"/>
        <v>0</v>
      </c>
      <c r="CD37" s="1" t="str">
        <f t="shared" si="115"/>
        <v>SS/SD</v>
      </c>
    </row>
    <row r="38" spans="1:82" ht="25.5" customHeight="1" thickBot="1" x14ac:dyDescent="0.25">
      <c r="A38" s="11" t="s">
        <v>60</v>
      </c>
      <c r="B38" s="38" t="s">
        <v>0</v>
      </c>
      <c r="C38" s="38" t="s">
        <v>0</v>
      </c>
      <c r="D38" s="38" t="s">
        <v>0</v>
      </c>
      <c r="E38" s="38" t="s">
        <v>0</v>
      </c>
      <c r="F38" s="38" t="s">
        <v>0</v>
      </c>
      <c r="G38" s="38" t="s">
        <v>0</v>
      </c>
      <c r="H38" s="4"/>
      <c r="I38" s="89">
        <f t="shared" si="95"/>
        <v>0</v>
      </c>
      <c r="J38" s="90">
        <f t="shared" si="96"/>
        <v>0</v>
      </c>
      <c r="K38" s="90">
        <f t="shared" si="97"/>
        <v>0</v>
      </c>
      <c r="L38" s="90">
        <f t="shared" si="98"/>
        <v>0</v>
      </c>
      <c r="M38" s="90">
        <f t="shared" si="99"/>
        <v>0</v>
      </c>
      <c r="N38" s="90">
        <f t="shared" si="100"/>
        <v>0</v>
      </c>
      <c r="O38" s="90">
        <f t="shared" si="101"/>
        <v>0</v>
      </c>
      <c r="P38" s="91">
        <f t="shared" si="102"/>
        <v>0</v>
      </c>
      <c r="S38" s="1">
        <f>IF(B38=Z38,4,0)</f>
        <v>0</v>
      </c>
      <c r="T38" s="1">
        <f>IF(C38=Z38,3,0)</f>
        <v>0</v>
      </c>
      <c r="U38" s="1">
        <f>IF(D38=Z38,2,0)</f>
        <v>0</v>
      </c>
      <c r="V38" s="1">
        <f>IF(E38=Z38,1,0)</f>
        <v>0</v>
      </c>
      <c r="W38" s="1">
        <v>0</v>
      </c>
      <c r="X38" s="1">
        <v>0</v>
      </c>
      <c r="Y38" s="1">
        <f t="shared" si="116"/>
        <v>0</v>
      </c>
      <c r="Z38" s="1" t="str">
        <f t="shared" si="117"/>
        <v>ALEX</v>
      </c>
      <c r="AA38" s="1">
        <f>IF(B38=AH38,4,0)</f>
        <v>0</v>
      </c>
      <c r="AB38" s="1">
        <f>IF(C38=AH38,3,0)</f>
        <v>0</v>
      </c>
      <c r="AC38" s="1">
        <f>IF(D38=AH38,2,0)</f>
        <v>0</v>
      </c>
      <c r="AD38" s="1">
        <f>IF(E38=AH38,1,0)</f>
        <v>0</v>
      </c>
      <c r="AE38" s="1">
        <v>0</v>
      </c>
      <c r="AF38" s="1">
        <v>0</v>
      </c>
      <c r="AG38" s="1">
        <f t="shared" si="103"/>
        <v>0</v>
      </c>
      <c r="AH38" s="1" t="str">
        <f t="shared" si="104"/>
        <v>HT/ND</v>
      </c>
      <c r="AI38" s="1">
        <f>IF(B38=AP38,4,0)</f>
        <v>0</v>
      </c>
      <c r="AJ38" s="1">
        <f>IF(C38=AP38,3,0)</f>
        <v>0</v>
      </c>
      <c r="AK38" s="1">
        <f>IF(D38=AP38,2,0)</f>
        <v>0</v>
      </c>
      <c r="AL38" s="1">
        <f>IF(E38=AP38,1,0)</f>
        <v>0</v>
      </c>
      <c r="AM38" s="1">
        <v>0</v>
      </c>
      <c r="AN38" s="1">
        <v>0</v>
      </c>
      <c r="AO38" s="1">
        <f>SUM(AI38:AN38)</f>
        <v>0</v>
      </c>
      <c r="AP38" s="1" t="str">
        <f t="shared" si="105"/>
        <v>IRENE</v>
      </c>
      <c r="AQ38" s="49">
        <f>IF(B38=AX38,4,0)</f>
        <v>0</v>
      </c>
      <c r="AR38" s="49">
        <f>IF(C38=AX38,3,0)</f>
        <v>0</v>
      </c>
      <c r="AS38" s="49">
        <f>IF(D38=AX38,2,0)</f>
        <v>0</v>
      </c>
      <c r="AT38" s="49">
        <f>IF(E38=AX38,1,0)</f>
        <v>0</v>
      </c>
      <c r="AU38" s="49">
        <v>0</v>
      </c>
      <c r="AV38" s="49">
        <v>0</v>
      </c>
      <c r="AW38" s="49">
        <f>SUM(AQ38:AV38)</f>
        <v>0</v>
      </c>
      <c r="AX38" s="1" t="str">
        <f t="shared" si="106"/>
        <v>JAMES</v>
      </c>
      <c r="AY38" s="1">
        <f>IF(B38=BF38,4,0)</f>
        <v>0</v>
      </c>
      <c r="AZ38" s="1">
        <f>IF(C38=BF38,3,0)</f>
        <v>0</v>
      </c>
      <c r="BA38" s="1">
        <f>IF(D38=BF38,2,0)</f>
        <v>0</v>
      </c>
      <c r="BB38" s="1">
        <f>IF(E38=BF38,1,0)</f>
        <v>0</v>
      </c>
      <c r="BC38" s="1">
        <v>0</v>
      </c>
      <c r="BD38" s="1">
        <v>0</v>
      </c>
      <c r="BE38" s="1">
        <f>SUM(AY38:BD38)</f>
        <v>0</v>
      </c>
      <c r="BF38" s="1" t="str">
        <f t="shared" si="107"/>
        <v>OLP</v>
      </c>
      <c r="BG38" s="1">
        <f>IF(B38=BN38,4,0)</f>
        <v>0</v>
      </c>
      <c r="BH38" s="1">
        <f>IF(C38=BN38,3,0)</f>
        <v>0</v>
      </c>
      <c r="BI38" s="1">
        <f>IF(D38=BN38,2,0)</f>
        <v>0</v>
      </c>
      <c r="BJ38" s="1">
        <f>IF(E38=BN38,1,0)</f>
        <v>0</v>
      </c>
      <c r="BK38" s="1">
        <v>0</v>
      </c>
      <c r="BL38" s="1">
        <v>0</v>
      </c>
      <c r="BM38" s="1">
        <f>SUM(BG38:BL38)</f>
        <v>0</v>
      </c>
      <c r="BN38" s="1" t="str">
        <f t="shared" si="108"/>
        <v>RAPH</v>
      </c>
      <c r="BO38" s="1">
        <f>IF(B38=BV38,4,0)</f>
        <v>0</v>
      </c>
      <c r="BP38" s="1">
        <f>IF(C38=BV38,3,0)</f>
        <v>0</v>
      </c>
      <c r="BQ38" s="1">
        <f>IF(D38=BV38,2,0)</f>
        <v>0</v>
      </c>
      <c r="BR38" s="1">
        <f>IF(E38=BV38,1,0)</f>
        <v>0</v>
      </c>
      <c r="BS38" s="1">
        <v>0</v>
      </c>
      <c r="BT38" s="1">
        <v>0</v>
      </c>
      <c r="BU38" s="1">
        <f t="shared" si="113"/>
        <v>0</v>
      </c>
      <c r="BV38" s="1" t="str">
        <f t="shared" si="114"/>
        <v>SH</v>
      </c>
      <c r="BW38" s="1">
        <f>IF(B38=CD38,4,0)</f>
        <v>0</v>
      </c>
      <c r="BX38" s="1">
        <f>IF(C38=CD38,3,0)</f>
        <v>0</v>
      </c>
      <c r="BY38" s="1">
        <f>IF(D38=CD38,2,0)</f>
        <v>0</v>
      </c>
      <c r="BZ38" s="1">
        <f>IF(E38=CD38,1,0)</f>
        <v>0</v>
      </c>
      <c r="CA38" s="1">
        <v>0</v>
      </c>
      <c r="CB38" s="1">
        <v>0</v>
      </c>
      <c r="CC38" s="1">
        <f>SUM(BW38:CB38)</f>
        <v>0</v>
      </c>
      <c r="CD38" s="1" t="str">
        <f t="shared" si="115"/>
        <v>SS/SD</v>
      </c>
    </row>
    <row r="39" spans="1:82" ht="25.5" customHeight="1" thickBot="1" x14ac:dyDescent="0.25">
      <c r="A39" s="10" t="s">
        <v>15</v>
      </c>
      <c r="B39" s="38" t="s">
        <v>0</v>
      </c>
      <c r="C39" s="38" t="s">
        <v>0</v>
      </c>
      <c r="D39" s="38" t="s">
        <v>0</v>
      </c>
      <c r="E39" s="38" t="s">
        <v>0</v>
      </c>
      <c r="F39" s="38" t="s">
        <v>0</v>
      </c>
      <c r="G39" s="38" t="s">
        <v>0</v>
      </c>
      <c r="H39" s="4"/>
      <c r="I39" s="89">
        <f t="shared" si="95"/>
        <v>0</v>
      </c>
      <c r="J39" s="90">
        <f t="shared" si="96"/>
        <v>0</v>
      </c>
      <c r="K39" s="90">
        <f t="shared" si="97"/>
        <v>0</v>
      </c>
      <c r="L39" s="90">
        <f t="shared" si="98"/>
        <v>0</v>
      </c>
      <c r="M39" s="90">
        <f t="shared" si="99"/>
        <v>0</v>
      </c>
      <c r="N39" s="90">
        <f t="shared" si="100"/>
        <v>0</v>
      </c>
      <c r="O39" s="90">
        <f t="shared" si="101"/>
        <v>0</v>
      </c>
      <c r="P39" s="91">
        <f t="shared" si="102"/>
        <v>0</v>
      </c>
      <c r="S39" s="1">
        <f>IF(B39=Z39,4,0)</f>
        <v>0</v>
      </c>
      <c r="T39" s="1">
        <f>IF(C39=Z39,3,0)</f>
        <v>0</v>
      </c>
      <c r="U39" s="1">
        <f>IF(D39=Z39,2,0)</f>
        <v>0</v>
      </c>
      <c r="V39" s="1">
        <f>IF(E39=Z39,1,0)</f>
        <v>0</v>
      </c>
      <c r="W39" s="1">
        <v>0</v>
      </c>
      <c r="X39" s="1">
        <v>0</v>
      </c>
      <c r="Y39" s="1">
        <f t="shared" si="116"/>
        <v>0</v>
      </c>
      <c r="Z39" s="1" t="str">
        <f t="shared" si="117"/>
        <v>ALEX</v>
      </c>
      <c r="AA39" s="1">
        <f>IF(B39=AH39,4,0)</f>
        <v>0</v>
      </c>
      <c r="AB39" s="1">
        <f>IF(C39=AH39,3,0)</f>
        <v>0</v>
      </c>
      <c r="AC39" s="1">
        <f>IF(D39=AH39,2,0)</f>
        <v>0</v>
      </c>
      <c r="AD39" s="1">
        <f>IF(E39=AH39,1,0)</f>
        <v>0</v>
      </c>
      <c r="AE39" s="1">
        <v>0</v>
      </c>
      <c r="AF39" s="1">
        <v>0</v>
      </c>
      <c r="AG39" s="1">
        <f t="shared" si="103"/>
        <v>0</v>
      </c>
      <c r="AH39" s="1" t="str">
        <f t="shared" si="104"/>
        <v>HT/ND</v>
      </c>
      <c r="AI39" s="1">
        <f>IF(B39=AP39,4,0)</f>
        <v>0</v>
      </c>
      <c r="AJ39" s="1">
        <f>IF(C39=AP39,3,0)</f>
        <v>0</v>
      </c>
      <c r="AK39" s="1">
        <f>IF(D39=AP39,2,0)</f>
        <v>0</v>
      </c>
      <c r="AL39" s="1">
        <f>IF(E39=AP39,1,0)</f>
        <v>0</v>
      </c>
      <c r="AM39" s="1">
        <v>0</v>
      </c>
      <c r="AN39" s="1">
        <v>0</v>
      </c>
      <c r="AO39" s="1">
        <f>SUM(AI39:AN39)</f>
        <v>0</v>
      </c>
      <c r="AP39" s="1" t="str">
        <f t="shared" si="105"/>
        <v>IRENE</v>
      </c>
      <c r="AQ39" s="49">
        <f>IF(B39=AX39,4,0)</f>
        <v>0</v>
      </c>
      <c r="AR39" s="49">
        <f>IF(C39=AX39,3,0)</f>
        <v>0</v>
      </c>
      <c r="AS39" s="49">
        <f>IF(D39=AX39,2,0)</f>
        <v>0</v>
      </c>
      <c r="AT39" s="49">
        <f>IF(E39=AX39,1,0)</f>
        <v>0</v>
      </c>
      <c r="AU39" s="49">
        <v>0</v>
      </c>
      <c r="AV39" s="49">
        <v>0</v>
      </c>
      <c r="AW39" s="49">
        <f>SUM(AQ39:AV39)</f>
        <v>0</v>
      </c>
      <c r="AX39" s="1" t="str">
        <f t="shared" si="106"/>
        <v>JAMES</v>
      </c>
      <c r="AY39" s="1">
        <f>IF(B39=BF39,4,0)</f>
        <v>0</v>
      </c>
      <c r="AZ39" s="1">
        <f>IF(C39=BF39,3,0)</f>
        <v>0</v>
      </c>
      <c r="BA39" s="1">
        <f>IF(D39=BF39,2,0)</f>
        <v>0</v>
      </c>
      <c r="BB39" s="1">
        <f>IF(E39=BF39,1,0)</f>
        <v>0</v>
      </c>
      <c r="BC39" s="1">
        <v>0</v>
      </c>
      <c r="BD39" s="1">
        <v>0</v>
      </c>
      <c r="BE39" s="1">
        <f>SUM(AY39:BD39)</f>
        <v>0</v>
      </c>
      <c r="BF39" s="1" t="str">
        <f t="shared" si="107"/>
        <v>OLP</v>
      </c>
      <c r="BG39" s="1">
        <f>IF(B39=BN39,4,0)</f>
        <v>0</v>
      </c>
      <c r="BH39" s="1">
        <f>IF(C39=BN39,3,0)</f>
        <v>0</v>
      </c>
      <c r="BI39" s="1">
        <f>IF(D39=BN39,2,0)</f>
        <v>0</v>
      </c>
      <c r="BJ39" s="1">
        <f>IF(E39=BN39,1,0)</f>
        <v>0</v>
      </c>
      <c r="BK39" s="1">
        <v>0</v>
      </c>
      <c r="BL39" s="1">
        <v>0</v>
      </c>
      <c r="BM39" s="1">
        <f>SUM(BG39:BL39)</f>
        <v>0</v>
      </c>
      <c r="BN39" s="1" t="str">
        <f t="shared" si="108"/>
        <v>RAPH</v>
      </c>
      <c r="BO39" s="1">
        <f>IF(B39=BV39,4,0)</f>
        <v>0</v>
      </c>
      <c r="BP39" s="1">
        <f>IF(C39=BV39,3,0)</f>
        <v>0</v>
      </c>
      <c r="BQ39" s="1">
        <f>IF(D39=BV39,2,0)</f>
        <v>0</v>
      </c>
      <c r="BR39" s="1">
        <f>IF(E39=BV39,1,0)</f>
        <v>0</v>
      </c>
      <c r="BS39" s="1">
        <v>0</v>
      </c>
      <c r="BT39" s="1">
        <v>0</v>
      </c>
      <c r="BU39" s="1">
        <f t="shared" si="113"/>
        <v>0</v>
      </c>
      <c r="BV39" s="1" t="str">
        <f t="shared" si="114"/>
        <v>SH</v>
      </c>
      <c r="BW39" s="1">
        <f>IF(B39=CD39,4,0)</f>
        <v>0</v>
      </c>
      <c r="BX39" s="1">
        <f>IF(C39=CD39,3,0)</f>
        <v>0</v>
      </c>
      <c r="BY39" s="1">
        <f>IF(D39=CD39,2,0)</f>
        <v>0</v>
      </c>
      <c r="BZ39" s="1">
        <f>IF(E39=CD39,1,0)</f>
        <v>0</v>
      </c>
      <c r="CA39" s="1">
        <f t="shared" ref="CA39" si="161">IF(F39=CD39,2,0)</f>
        <v>0</v>
      </c>
      <c r="CB39" s="1">
        <f t="shared" ref="CB39" si="162">IF(G39=CD39,1,0)</f>
        <v>0</v>
      </c>
      <c r="CC39" s="1">
        <f t="shared" ref="CC39" si="163">SUM(BW39:CB39)</f>
        <v>0</v>
      </c>
      <c r="CD39" s="1" t="str">
        <f t="shared" si="115"/>
        <v>SS/SD</v>
      </c>
    </row>
    <row r="40" spans="1:82" ht="25.5" customHeight="1" thickBot="1" x14ac:dyDescent="0.25">
      <c r="A40" s="10" t="s">
        <v>16</v>
      </c>
      <c r="B40" s="38" t="s">
        <v>0</v>
      </c>
      <c r="C40" s="38" t="s">
        <v>0</v>
      </c>
      <c r="D40" s="38" t="s">
        <v>0</v>
      </c>
      <c r="E40" s="38" t="s">
        <v>0</v>
      </c>
      <c r="F40" s="38" t="s">
        <v>0</v>
      </c>
      <c r="G40" s="38" t="s">
        <v>0</v>
      </c>
      <c r="H40" s="4"/>
      <c r="I40" s="89">
        <f t="shared" si="95"/>
        <v>0</v>
      </c>
      <c r="J40" s="90">
        <f t="shared" si="96"/>
        <v>0</v>
      </c>
      <c r="K40" s="90">
        <f t="shared" si="97"/>
        <v>0</v>
      </c>
      <c r="L40" s="90">
        <f t="shared" si="98"/>
        <v>0</v>
      </c>
      <c r="M40" s="90">
        <f t="shared" si="99"/>
        <v>0</v>
      </c>
      <c r="N40" s="90">
        <f t="shared" si="100"/>
        <v>0</v>
      </c>
      <c r="O40" s="90">
        <f t="shared" si="101"/>
        <v>0</v>
      </c>
      <c r="P40" s="91">
        <f t="shared" si="102"/>
        <v>0</v>
      </c>
      <c r="S40" s="1">
        <f t="shared" ref="S40:S45" si="164">IF(B40=Z40,7,0)</f>
        <v>0</v>
      </c>
      <c r="T40" s="1">
        <f t="shared" ref="T40:T45" si="165">IF(C40=Z40,5,0)</f>
        <v>0</v>
      </c>
      <c r="U40" s="1">
        <f t="shared" ref="U40:U45" si="166">IF(D40=Z40,4,0)</f>
        <v>0</v>
      </c>
      <c r="V40" s="1">
        <f t="shared" ref="V40:V45" si="167">IF(E40=Z40,3,0)</f>
        <v>0</v>
      </c>
      <c r="W40" s="1">
        <v>0</v>
      </c>
      <c r="X40" s="1">
        <v>0</v>
      </c>
      <c r="Y40" s="1">
        <f>SUM(S40:X40)</f>
        <v>0</v>
      </c>
      <c r="Z40" s="1" t="str">
        <f t="shared" si="117"/>
        <v>ALEX</v>
      </c>
      <c r="AA40" s="1">
        <f>IF(B40=AH40,7,0)</f>
        <v>0</v>
      </c>
      <c r="AB40" s="1">
        <f>IF(C40=AH40,5,0)</f>
        <v>0</v>
      </c>
      <c r="AC40" s="1">
        <f>IF(D40=AH40,4,0)</f>
        <v>0</v>
      </c>
      <c r="AD40" s="1">
        <f>IF(E40=AH40,3,0)</f>
        <v>0</v>
      </c>
      <c r="AE40" s="1">
        <v>0</v>
      </c>
      <c r="AF40" s="1">
        <v>0</v>
      </c>
      <c r="AG40" s="1">
        <f t="shared" si="103"/>
        <v>0</v>
      </c>
      <c r="AH40" s="1" t="str">
        <f t="shared" si="104"/>
        <v>HT/ND</v>
      </c>
      <c r="AI40" s="1">
        <f>IF(B40=AP40,7,0)</f>
        <v>0</v>
      </c>
      <c r="AJ40" s="1">
        <f>IF(C40=AP40,5,0)</f>
        <v>0</v>
      </c>
      <c r="AK40" s="1">
        <f>IF(D40=AP40,4,0)</f>
        <v>0</v>
      </c>
      <c r="AL40" s="1">
        <f>IF(E40=AP40,3,0)</f>
        <v>0</v>
      </c>
      <c r="AM40" s="1">
        <v>0</v>
      </c>
      <c r="AN40" s="1">
        <v>0</v>
      </c>
      <c r="AO40" s="1">
        <f>SUM(AI40:AN40)</f>
        <v>0</v>
      </c>
      <c r="AP40" s="1" t="str">
        <f t="shared" si="105"/>
        <v>IRENE</v>
      </c>
      <c r="AQ40" s="1">
        <f>IF(B40=AX40,7,0)</f>
        <v>0</v>
      </c>
      <c r="AR40" s="1">
        <f>IF(C40=AX40,5,0)</f>
        <v>0</v>
      </c>
      <c r="AS40" s="1">
        <f>IF(D40=AX40,4,0)</f>
        <v>0</v>
      </c>
      <c r="AT40" s="1">
        <f>IF(E40=AX40,3,0)</f>
        <v>0</v>
      </c>
      <c r="AU40" s="1">
        <v>0</v>
      </c>
      <c r="AV40" s="1">
        <v>0</v>
      </c>
      <c r="AW40" s="1">
        <f>SUM(AQ40:AV40)</f>
        <v>0</v>
      </c>
      <c r="AX40" s="1" t="str">
        <f t="shared" si="106"/>
        <v>JAMES</v>
      </c>
      <c r="AY40" s="1">
        <f>IF(B40=BF40,7,0)</f>
        <v>0</v>
      </c>
      <c r="AZ40" s="1">
        <f>IF(C40=BF40,5,0)</f>
        <v>0</v>
      </c>
      <c r="BA40" s="1">
        <f>IF(D40=BF40,4,0)</f>
        <v>0</v>
      </c>
      <c r="BB40" s="1">
        <f>IF(E40=BF40,3,0)</f>
        <v>0</v>
      </c>
      <c r="BC40" s="1">
        <v>0</v>
      </c>
      <c r="BD40" s="1">
        <v>0</v>
      </c>
      <c r="BE40" s="1">
        <f>SUM(AY40:BD40)</f>
        <v>0</v>
      </c>
      <c r="BF40" s="1" t="str">
        <f t="shared" si="107"/>
        <v>OLP</v>
      </c>
      <c r="BG40" s="1">
        <f>IF(B40=BN40,7,0)</f>
        <v>0</v>
      </c>
      <c r="BH40" s="1">
        <f>IF(C40=BN40,5,0)</f>
        <v>0</v>
      </c>
      <c r="BI40" s="1">
        <f>IF(D40=BN40,4,0)</f>
        <v>0</v>
      </c>
      <c r="BJ40" s="1">
        <f>IF(E40=BN40,3,0)</f>
        <v>0</v>
      </c>
      <c r="BK40" s="1">
        <v>0</v>
      </c>
      <c r="BL40" s="1">
        <v>0</v>
      </c>
      <c r="BM40" s="1">
        <f>SUM(BG40:BL40)</f>
        <v>0</v>
      </c>
      <c r="BN40" s="1" t="str">
        <f t="shared" si="108"/>
        <v>RAPH</v>
      </c>
      <c r="BO40" s="1">
        <f t="shared" ref="BO40:BO45" si="168">IF(B40=BV40,7,0)</f>
        <v>0</v>
      </c>
      <c r="BP40" s="1">
        <f t="shared" ref="BP40:BP45" si="169">IF(C40=BV40,5,0)</f>
        <v>0</v>
      </c>
      <c r="BQ40" s="1">
        <f t="shared" ref="BQ40:BQ45" si="170">IF(D40=BV40,4,0)</f>
        <v>0</v>
      </c>
      <c r="BR40" s="1">
        <f t="shared" ref="BR40:BR45" si="171">IF(E40=BV40,3,0)</f>
        <v>0</v>
      </c>
      <c r="BS40" s="1">
        <v>0</v>
      </c>
      <c r="BT40" s="1">
        <v>0</v>
      </c>
      <c r="BU40" s="1">
        <f t="shared" si="113"/>
        <v>0</v>
      </c>
      <c r="BV40" s="1" t="str">
        <f t="shared" si="114"/>
        <v>SH</v>
      </c>
      <c r="BW40" s="1">
        <f>IF(B40=CD40,7,0)</f>
        <v>0</v>
      </c>
      <c r="BX40" s="1">
        <f>IF(C40=CD40,5,0)</f>
        <v>0</v>
      </c>
      <c r="BY40" s="1">
        <f>IF(D40=CD40,4,0)</f>
        <v>0</v>
      </c>
      <c r="BZ40" s="1">
        <f>IF(E40=CD40,3,0)</f>
        <v>0</v>
      </c>
      <c r="CA40" s="1">
        <v>0</v>
      </c>
      <c r="CB40" s="1">
        <v>0</v>
      </c>
      <c r="CC40" s="1">
        <f>SUM(BW40:CB40)</f>
        <v>0</v>
      </c>
      <c r="CD40" s="1" t="str">
        <f t="shared" si="115"/>
        <v>SS/SD</v>
      </c>
    </row>
    <row r="41" spans="1:82" ht="25.5" customHeight="1" thickBot="1" x14ac:dyDescent="0.25">
      <c r="A41" s="9" t="s">
        <v>22</v>
      </c>
      <c r="B41" s="38" t="s">
        <v>0</v>
      </c>
      <c r="C41" s="38" t="s">
        <v>0</v>
      </c>
      <c r="D41" s="38" t="s">
        <v>0</v>
      </c>
      <c r="E41" s="38" t="s">
        <v>0</v>
      </c>
      <c r="F41" s="38" t="s">
        <v>0</v>
      </c>
      <c r="G41" s="38" t="s">
        <v>0</v>
      </c>
      <c r="H41" s="4"/>
      <c r="I41" s="89">
        <f t="shared" si="95"/>
        <v>0</v>
      </c>
      <c r="J41" s="90">
        <f t="shared" si="96"/>
        <v>0</v>
      </c>
      <c r="K41" s="90">
        <f t="shared" si="97"/>
        <v>0</v>
      </c>
      <c r="L41" s="90">
        <f t="shared" si="98"/>
        <v>0</v>
      </c>
      <c r="M41" s="90">
        <f t="shared" si="99"/>
        <v>0</v>
      </c>
      <c r="N41" s="90">
        <f t="shared" si="100"/>
        <v>0</v>
      </c>
      <c r="O41" s="90">
        <f t="shared" si="101"/>
        <v>0</v>
      </c>
      <c r="P41" s="91">
        <f t="shared" si="102"/>
        <v>0</v>
      </c>
      <c r="S41" s="1">
        <f t="shared" si="164"/>
        <v>0</v>
      </c>
      <c r="T41" s="1">
        <f t="shared" si="165"/>
        <v>0</v>
      </c>
      <c r="U41" s="1">
        <f t="shared" si="166"/>
        <v>0</v>
      </c>
      <c r="V41" s="1">
        <f t="shared" si="167"/>
        <v>0</v>
      </c>
      <c r="W41" s="1">
        <f>IF(F41=Z41,2,0)</f>
        <v>0</v>
      </c>
      <c r="X41" s="1">
        <f>IF(G41=Z41,1,0)</f>
        <v>0</v>
      </c>
      <c r="Y41" s="1">
        <f t="shared" ref="Y41:Y45" si="172">SUM(S41:X41)</f>
        <v>0</v>
      </c>
      <c r="Z41" s="1" t="str">
        <f t="shared" si="117"/>
        <v>ALEX</v>
      </c>
      <c r="AA41" s="1">
        <f t="shared" ref="AA41:AA45" si="173">IF(B41=AH41,7,0)</f>
        <v>0</v>
      </c>
      <c r="AB41" s="1">
        <f t="shared" ref="AB41:AB45" si="174">IF(C41=AH41,5,0)</f>
        <v>0</v>
      </c>
      <c r="AC41" s="1">
        <f t="shared" ref="AC41:AC45" si="175">IF(D41=AH41,4,0)</f>
        <v>0</v>
      </c>
      <c r="AD41" s="1">
        <f t="shared" ref="AD41:AD45" si="176">IF(E41=AH41,3,0)</f>
        <v>0</v>
      </c>
      <c r="AE41" s="1">
        <f t="shared" ref="AE41:AE45" si="177">IF(F41=AH41,2,0)</f>
        <v>0</v>
      </c>
      <c r="AF41" s="1">
        <f t="shared" ref="AF41:AF45" si="178">IF(G41=AH41,1,0)</f>
        <v>0</v>
      </c>
      <c r="AG41" s="1">
        <f t="shared" si="103"/>
        <v>0</v>
      </c>
      <c r="AH41" s="1" t="str">
        <f t="shared" si="104"/>
        <v>HT/ND</v>
      </c>
      <c r="AI41" s="1">
        <f t="shared" ref="AI41:AI45" si="179">IF(B41=AP41,7,0)</f>
        <v>0</v>
      </c>
      <c r="AJ41" s="1">
        <f t="shared" ref="AJ41:AJ45" si="180">IF(C41=AP41,5,0)</f>
        <v>0</v>
      </c>
      <c r="AK41" s="1">
        <f t="shared" ref="AK41:AK45" si="181">IF(D41=AP41,4,0)</f>
        <v>0</v>
      </c>
      <c r="AL41" s="1">
        <f t="shared" ref="AL41:AL45" si="182">IF(E41=AP41,3,0)</f>
        <v>0</v>
      </c>
      <c r="AM41" s="1">
        <f t="shared" ref="AM41:AM45" si="183">IF(F41=AP41,2,0)</f>
        <v>0</v>
      </c>
      <c r="AN41" s="1">
        <f t="shared" ref="AN41:AN45" si="184">IF(G41=AP41,1,0)</f>
        <v>0</v>
      </c>
      <c r="AO41" s="1">
        <f t="shared" ref="AO41:AO45" si="185">SUM(AI41:AN41)</f>
        <v>0</v>
      </c>
      <c r="AP41" s="1" t="str">
        <f t="shared" si="105"/>
        <v>IRENE</v>
      </c>
      <c r="AQ41" s="1">
        <f t="shared" ref="AQ41:AQ45" si="186">IF(B41=AX41,7,0)</f>
        <v>0</v>
      </c>
      <c r="AR41" s="1">
        <f t="shared" ref="AR41:AR45" si="187">IF(C41=AX41,5,0)</f>
        <v>0</v>
      </c>
      <c r="AS41" s="1">
        <f t="shared" ref="AS41:AS45" si="188">IF(D41=AX41,4,0)</f>
        <v>0</v>
      </c>
      <c r="AT41" s="1">
        <f t="shared" ref="AT41:AT45" si="189">IF(E41=AX41,3,0)</f>
        <v>0</v>
      </c>
      <c r="AU41" s="1">
        <f t="shared" ref="AU41:AU45" si="190">IF(F41=AX41,2,0)</f>
        <v>0</v>
      </c>
      <c r="AV41" s="1">
        <f t="shared" ref="AV41:AV45" si="191">IF(G41=AX41,1,0)</f>
        <v>0</v>
      </c>
      <c r="AW41" s="1">
        <f t="shared" ref="AW41:AW45" si="192">SUM(AQ41:AV41)</f>
        <v>0</v>
      </c>
      <c r="AX41" s="1" t="str">
        <f t="shared" si="106"/>
        <v>JAMES</v>
      </c>
      <c r="AY41" s="1">
        <f t="shared" ref="AY41:AY45" si="193">IF(B41=BF41,7,0)</f>
        <v>0</v>
      </c>
      <c r="AZ41" s="1">
        <f t="shared" ref="AZ41:AZ45" si="194">IF(C41=BF41,5,0)</f>
        <v>0</v>
      </c>
      <c r="BA41" s="1">
        <f t="shared" ref="BA41:BA45" si="195">IF(D41=BF41,4,0)</f>
        <v>0</v>
      </c>
      <c r="BB41" s="1">
        <f t="shared" ref="BB41:BB45" si="196">IF(E41=BF41,3,0)</f>
        <v>0</v>
      </c>
      <c r="BC41" s="1">
        <f t="shared" ref="BC41:BC45" si="197">IF(F41=BF41,2,0)</f>
        <v>0</v>
      </c>
      <c r="BD41" s="1">
        <f t="shared" ref="BD41:BD45" si="198">IF(G41=BF41,1,0)</f>
        <v>0</v>
      </c>
      <c r="BE41" s="1">
        <f t="shared" ref="BE41:BE45" si="199">SUM(AY41:BD41)</f>
        <v>0</v>
      </c>
      <c r="BF41" s="1" t="str">
        <f t="shared" si="107"/>
        <v>OLP</v>
      </c>
      <c r="BG41" s="1">
        <f t="shared" ref="BG41:BG45" si="200">IF(B41=BN41,7,0)</f>
        <v>0</v>
      </c>
      <c r="BH41" s="1">
        <f t="shared" ref="BH41:BH45" si="201">IF(C41=BN41,5,0)</f>
        <v>0</v>
      </c>
      <c r="BI41" s="1">
        <f t="shared" ref="BI41:BI45" si="202">IF(D41=BN41,4,0)</f>
        <v>0</v>
      </c>
      <c r="BJ41" s="1">
        <f t="shared" ref="BJ41:BJ45" si="203">IF(E41=BN41,3,0)</f>
        <v>0</v>
      </c>
      <c r="BK41" s="1">
        <f t="shared" ref="BK41:BK45" si="204">IF(F41=BN41,2,0)</f>
        <v>0</v>
      </c>
      <c r="BL41" s="1">
        <f t="shared" ref="BL41:BL45" si="205">IF(G41=BN41,1,0)</f>
        <v>0</v>
      </c>
      <c r="BM41" s="1">
        <f t="shared" ref="BM41:BM45" si="206">SUM(BG41:BL41)</f>
        <v>0</v>
      </c>
      <c r="BN41" s="1" t="str">
        <f t="shared" si="108"/>
        <v>RAPH</v>
      </c>
      <c r="BO41" s="1">
        <f t="shared" si="168"/>
        <v>0</v>
      </c>
      <c r="BP41" s="1">
        <f t="shared" si="169"/>
        <v>0</v>
      </c>
      <c r="BQ41" s="1">
        <f t="shared" si="170"/>
        <v>0</v>
      </c>
      <c r="BR41" s="1">
        <f t="shared" si="171"/>
        <v>0</v>
      </c>
      <c r="BS41" s="1">
        <f t="shared" ref="BS41:BS45" si="207">IF(F41=BV41,2,0)</f>
        <v>0</v>
      </c>
      <c r="BT41" s="1">
        <f t="shared" ref="BT41:BT45" si="208">IF(G41=BV41,1,0)</f>
        <v>0</v>
      </c>
      <c r="BU41" s="1">
        <f t="shared" si="113"/>
        <v>0</v>
      </c>
      <c r="BV41" s="1" t="str">
        <f t="shared" si="114"/>
        <v>SH</v>
      </c>
      <c r="BW41" s="1">
        <f t="shared" ref="BW41:BW45" si="209">IF(B41=CD41,7,0)</f>
        <v>0</v>
      </c>
      <c r="BX41" s="1">
        <f t="shared" ref="BX41:BX45" si="210">IF(C41=CD41,5,0)</f>
        <v>0</v>
      </c>
      <c r="BY41" s="1">
        <f t="shared" ref="BY41:BY45" si="211">IF(D41=CD41,4,0)</f>
        <v>0</v>
      </c>
      <c r="BZ41" s="1">
        <f t="shared" ref="BZ41:BZ45" si="212">IF(E41=CD41,3,0)</f>
        <v>0</v>
      </c>
      <c r="CA41" s="1">
        <f t="shared" ref="CA41:CA45" si="213">IF(F41=CD41,2,0)</f>
        <v>0</v>
      </c>
      <c r="CB41" s="1">
        <f t="shared" ref="CB41:CB45" si="214">IF(G41=CD41,1,0)</f>
        <v>0</v>
      </c>
      <c r="CC41" s="1">
        <f t="shared" ref="CC41:CC45" si="215">SUM(BW41:CB41)</f>
        <v>0</v>
      </c>
      <c r="CD41" s="1" t="str">
        <f t="shared" si="115"/>
        <v>SS/SD</v>
      </c>
    </row>
    <row r="42" spans="1:82" ht="25.5" customHeight="1" thickBot="1" x14ac:dyDescent="0.25">
      <c r="A42" s="11" t="s">
        <v>25</v>
      </c>
      <c r="B42" s="38" t="s">
        <v>0</v>
      </c>
      <c r="C42" s="38" t="s">
        <v>0</v>
      </c>
      <c r="D42" s="38" t="s">
        <v>0</v>
      </c>
      <c r="E42" s="38" t="s">
        <v>0</v>
      </c>
      <c r="F42" s="38" t="s">
        <v>0</v>
      </c>
      <c r="G42" s="38" t="s">
        <v>0</v>
      </c>
      <c r="H42" s="4" t="s">
        <v>0</v>
      </c>
      <c r="I42" s="89">
        <f t="shared" si="95"/>
        <v>0</v>
      </c>
      <c r="J42" s="90">
        <f t="shared" si="96"/>
        <v>0</v>
      </c>
      <c r="K42" s="90">
        <f t="shared" si="97"/>
        <v>0</v>
      </c>
      <c r="L42" s="90">
        <f t="shared" si="98"/>
        <v>0</v>
      </c>
      <c r="M42" s="90">
        <f t="shared" si="99"/>
        <v>0</v>
      </c>
      <c r="N42" s="90">
        <f t="shared" si="100"/>
        <v>0</v>
      </c>
      <c r="O42" s="90">
        <f t="shared" si="101"/>
        <v>0</v>
      </c>
      <c r="P42" s="91">
        <f t="shared" si="102"/>
        <v>0</v>
      </c>
      <c r="S42" s="1">
        <f t="shared" si="164"/>
        <v>0</v>
      </c>
      <c r="T42" s="1">
        <f t="shared" si="165"/>
        <v>0</v>
      </c>
      <c r="U42" s="1">
        <f t="shared" si="166"/>
        <v>0</v>
      </c>
      <c r="V42" s="1">
        <f t="shared" si="167"/>
        <v>0</v>
      </c>
      <c r="W42" s="1">
        <f>IF(F42=Z42,2,0)</f>
        <v>0</v>
      </c>
      <c r="X42" s="1">
        <f>IF(G42=Z42,1,0)</f>
        <v>0</v>
      </c>
      <c r="Y42" s="1">
        <f t="shared" si="172"/>
        <v>0</v>
      </c>
      <c r="Z42" s="1" t="str">
        <f t="shared" si="117"/>
        <v>ALEX</v>
      </c>
      <c r="AA42" s="1">
        <f t="shared" si="173"/>
        <v>0</v>
      </c>
      <c r="AB42" s="1">
        <f t="shared" si="174"/>
        <v>0</v>
      </c>
      <c r="AC42" s="1">
        <f t="shared" si="175"/>
        <v>0</v>
      </c>
      <c r="AD42" s="1">
        <f t="shared" si="176"/>
        <v>0</v>
      </c>
      <c r="AE42" s="1">
        <f t="shared" si="177"/>
        <v>0</v>
      </c>
      <c r="AF42" s="1">
        <f t="shared" si="178"/>
        <v>0</v>
      </c>
      <c r="AG42" s="1">
        <f t="shared" si="103"/>
        <v>0</v>
      </c>
      <c r="AH42" s="1" t="str">
        <f t="shared" si="104"/>
        <v>HT/ND</v>
      </c>
      <c r="AI42" s="1">
        <f t="shared" si="179"/>
        <v>0</v>
      </c>
      <c r="AJ42" s="1">
        <f t="shared" si="180"/>
        <v>0</v>
      </c>
      <c r="AK42" s="1">
        <f t="shared" si="181"/>
        <v>0</v>
      </c>
      <c r="AL42" s="1">
        <f t="shared" si="182"/>
        <v>0</v>
      </c>
      <c r="AM42" s="1">
        <f t="shared" si="183"/>
        <v>0</v>
      </c>
      <c r="AN42" s="1">
        <f t="shared" si="184"/>
        <v>0</v>
      </c>
      <c r="AO42" s="1">
        <f t="shared" si="185"/>
        <v>0</v>
      </c>
      <c r="AP42" s="1" t="str">
        <f t="shared" si="105"/>
        <v>IRENE</v>
      </c>
      <c r="AQ42" s="1">
        <f t="shared" si="186"/>
        <v>0</v>
      </c>
      <c r="AR42" s="1">
        <f t="shared" si="187"/>
        <v>0</v>
      </c>
      <c r="AS42" s="1">
        <f t="shared" si="188"/>
        <v>0</v>
      </c>
      <c r="AT42" s="1">
        <f t="shared" si="189"/>
        <v>0</v>
      </c>
      <c r="AU42" s="1">
        <f t="shared" si="190"/>
        <v>0</v>
      </c>
      <c r="AV42" s="1">
        <f t="shared" si="191"/>
        <v>0</v>
      </c>
      <c r="AW42" s="1">
        <f t="shared" si="192"/>
        <v>0</v>
      </c>
      <c r="AX42" s="1" t="str">
        <f t="shared" si="106"/>
        <v>JAMES</v>
      </c>
      <c r="AY42" s="1">
        <f t="shared" si="193"/>
        <v>0</v>
      </c>
      <c r="AZ42" s="1">
        <f t="shared" si="194"/>
        <v>0</v>
      </c>
      <c r="BA42" s="1">
        <f t="shared" si="195"/>
        <v>0</v>
      </c>
      <c r="BB42" s="1">
        <f t="shared" si="196"/>
        <v>0</v>
      </c>
      <c r="BC42" s="1">
        <f t="shared" si="197"/>
        <v>0</v>
      </c>
      <c r="BD42" s="1">
        <f t="shared" si="198"/>
        <v>0</v>
      </c>
      <c r="BE42" s="1">
        <f t="shared" si="199"/>
        <v>0</v>
      </c>
      <c r="BF42" s="1" t="str">
        <f t="shared" si="107"/>
        <v>OLP</v>
      </c>
      <c r="BG42" s="1">
        <f t="shared" si="200"/>
        <v>0</v>
      </c>
      <c r="BH42" s="1">
        <f t="shared" si="201"/>
        <v>0</v>
      </c>
      <c r="BI42" s="1">
        <f t="shared" si="202"/>
        <v>0</v>
      </c>
      <c r="BJ42" s="1">
        <f t="shared" si="203"/>
        <v>0</v>
      </c>
      <c r="BK42" s="1">
        <f t="shared" si="204"/>
        <v>0</v>
      </c>
      <c r="BL42" s="1">
        <f t="shared" si="205"/>
        <v>0</v>
      </c>
      <c r="BM42" s="1">
        <f t="shared" si="206"/>
        <v>0</v>
      </c>
      <c r="BN42" s="1" t="str">
        <f t="shared" si="108"/>
        <v>RAPH</v>
      </c>
      <c r="BO42" s="1">
        <f t="shared" si="168"/>
        <v>0</v>
      </c>
      <c r="BP42" s="1">
        <f t="shared" si="169"/>
        <v>0</v>
      </c>
      <c r="BQ42" s="1">
        <f t="shared" si="170"/>
        <v>0</v>
      </c>
      <c r="BR42" s="1">
        <f t="shared" si="171"/>
        <v>0</v>
      </c>
      <c r="BS42" s="1">
        <f t="shared" si="207"/>
        <v>0</v>
      </c>
      <c r="BT42" s="1">
        <f t="shared" si="208"/>
        <v>0</v>
      </c>
      <c r="BU42" s="1">
        <f t="shared" si="113"/>
        <v>0</v>
      </c>
      <c r="BV42" s="1" t="str">
        <f t="shared" si="114"/>
        <v>SH</v>
      </c>
      <c r="BW42" s="1">
        <f t="shared" si="209"/>
        <v>0</v>
      </c>
      <c r="BX42" s="1">
        <f t="shared" si="210"/>
        <v>0</v>
      </c>
      <c r="BY42" s="1">
        <f t="shared" si="211"/>
        <v>0</v>
      </c>
      <c r="BZ42" s="1">
        <f t="shared" si="212"/>
        <v>0</v>
      </c>
      <c r="CA42" s="1">
        <f t="shared" si="213"/>
        <v>0</v>
      </c>
      <c r="CB42" s="1">
        <f t="shared" si="214"/>
        <v>0</v>
      </c>
      <c r="CC42" s="1">
        <f t="shared" si="215"/>
        <v>0</v>
      </c>
      <c r="CD42" s="1" t="str">
        <f t="shared" si="115"/>
        <v>SS/SD</v>
      </c>
    </row>
    <row r="43" spans="1:82" ht="25.5" customHeight="1" thickBot="1" x14ac:dyDescent="0.25">
      <c r="A43" s="11" t="s">
        <v>26</v>
      </c>
      <c r="B43" s="38" t="s">
        <v>0</v>
      </c>
      <c r="C43" s="38" t="s">
        <v>0</v>
      </c>
      <c r="D43" s="38" t="s">
        <v>0</v>
      </c>
      <c r="E43" s="38" t="s">
        <v>0</v>
      </c>
      <c r="F43" s="38" t="s">
        <v>0</v>
      </c>
      <c r="G43" s="38" t="s">
        <v>0</v>
      </c>
      <c r="H43" s="4"/>
      <c r="I43" s="89">
        <f t="shared" si="95"/>
        <v>0</v>
      </c>
      <c r="J43" s="90">
        <f t="shared" si="96"/>
        <v>0</v>
      </c>
      <c r="K43" s="90">
        <f t="shared" si="97"/>
        <v>0</v>
      </c>
      <c r="L43" s="90">
        <f t="shared" si="98"/>
        <v>0</v>
      </c>
      <c r="M43" s="90">
        <f t="shared" si="99"/>
        <v>0</v>
      </c>
      <c r="N43" s="90">
        <f t="shared" si="100"/>
        <v>0</v>
      </c>
      <c r="O43" s="90">
        <f t="shared" si="101"/>
        <v>0</v>
      </c>
      <c r="P43" s="91">
        <f t="shared" si="102"/>
        <v>0</v>
      </c>
      <c r="S43" s="1">
        <f t="shared" si="164"/>
        <v>0</v>
      </c>
      <c r="T43" s="1">
        <f t="shared" si="165"/>
        <v>0</v>
      </c>
      <c r="U43" s="1">
        <f t="shared" si="166"/>
        <v>0</v>
      </c>
      <c r="V43" s="1">
        <f t="shared" si="167"/>
        <v>0</v>
      </c>
      <c r="W43" s="1">
        <f>IF(F43=Z43,2,0)</f>
        <v>0</v>
      </c>
      <c r="X43" s="1">
        <f>IF(G43=Z43,1,0)</f>
        <v>0</v>
      </c>
      <c r="Y43" s="1">
        <f t="shared" si="172"/>
        <v>0</v>
      </c>
      <c r="Z43" s="1" t="str">
        <f t="shared" si="117"/>
        <v>ALEX</v>
      </c>
      <c r="AA43" s="1">
        <f t="shared" si="173"/>
        <v>0</v>
      </c>
      <c r="AB43" s="1">
        <f t="shared" si="174"/>
        <v>0</v>
      </c>
      <c r="AC43" s="1">
        <f t="shared" si="175"/>
        <v>0</v>
      </c>
      <c r="AD43" s="1">
        <f t="shared" si="176"/>
        <v>0</v>
      </c>
      <c r="AE43" s="1">
        <f t="shared" si="177"/>
        <v>0</v>
      </c>
      <c r="AF43" s="1">
        <f t="shared" si="178"/>
        <v>0</v>
      </c>
      <c r="AG43" s="1">
        <f t="shared" si="103"/>
        <v>0</v>
      </c>
      <c r="AH43" s="1" t="str">
        <f t="shared" si="104"/>
        <v>HT/ND</v>
      </c>
      <c r="AI43" s="1">
        <f t="shared" si="179"/>
        <v>0</v>
      </c>
      <c r="AJ43" s="1">
        <f t="shared" si="180"/>
        <v>0</v>
      </c>
      <c r="AK43" s="1">
        <f t="shared" si="181"/>
        <v>0</v>
      </c>
      <c r="AL43" s="1">
        <f t="shared" si="182"/>
        <v>0</v>
      </c>
      <c r="AM43" s="1">
        <f t="shared" si="183"/>
        <v>0</v>
      </c>
      <c r="AN43" s="1">
        <f t="shared" si="184"/>
        <v>0</v>
      </c>
      <c r="AO43" s="1">
        <f t="shared" si="185"/>
        <v>0</v>
      </c>
      <c r="AP43" s="1" t="str">
        <f t="shared" si="105"/>
        <v>IRENE</v>
      </c>
      <c r="AQ43" s="1">
        <f t="shared" si="186"/>
        <v>0</v>
      </c>
      <c r="AR43" s="1">
        <f t="shared" si="187"/>
        <v>0</v>
      </c>
      <c r="AS43" s="1">
        <f t="shared" si="188"/>
        <v>0</v>
      </c>
      <c r="AT43" s="1">
        <f t="shared" si="189"/>
        <v>0</v>
      </c>
      <c r="AU43" s="1">
        <f t="shared" si="190"/>
        <v>0</v>
      </c>
      <c r="AV43" s="1">
        <f t="shared" si="191"/>
        <v>0</v>
      </c>
      <c r="AW43" s="1">
        <f t="shared" si="192"/>
        <v>0</v>
      </c>
      <c r="AX43" s="1" t="str">
        <f t="shared" si="106"/>
        <v>JAMES</v>
      </c>
      <c r="AY43" s="1">
        <f t="shared" si="193"/>
        <v>0</v>
      </c>
      <c r="AZ43" s="1">
        <f t="shared" si="194"/>
        <v>0</v>
      </c>
      <c r="BA43" s="1">
        <f t="shared" si="195"/>
        <v>0</v>
      </c>
      <c r="BB43" s="1">
        <f t="shared" si="196"/>
        <v>0</v>
      </c>
      <c r="BC43" s="1">
        <f t="shared" si="197"/>
        <v>0</v>
      </c>
      <c r="BD43" s="1">
        <f t="shared" si="198"/>
        <v>0</v>
      </c>
      <c r="BE43" s="1">
        <f t="shared" si="199"/>
        <v>0</v>
      </c>
      <c r="BF43" s="1" t="str">
        <f t="shared" si="107"/>
        <v>OLP</v>
      </c>
      <c r="BG43" s="1">
        <f t="shared" si="200"/>
        <v>0</v>
      </c>
      <c r="BH43" s="1">
        <f t="shared" si="201"/>
        <v>0</v>
      </c>
      <c r="BI43" s="1">
        <f t="shared" si="202"/>
        <v>0</v>
      </c>
      <c r="BJ43" s="1">
        <f t="shared" si="203"/>
        <v>0</v>
      </c>
      <c r="BK43" s="1">
        <f t="shared" si="204"/>
        <v>0</v>
      </c>
      <c r="BL43" s="1">
        <f t="shared" si="205"/>
        <v>0</v>
      </c>
      <c r="BM43" s="1">
        <f t="shared" si="206"/>
        <v>0</v>
      </c>
      <c r="BN43" s="1" t="str">
        <f t="shared" si="108"/>
        <v>RAPH</v>
      </c>
      <c r="BO43" s="1">
        <f t="shared" si="168"/>
        <v>0</v>
      </c>
      <c r="BP43" s="1">
        <f t="shared" si="169"/>
        <v>0</v>
      </c>
      <c r="BQ43" s="1">
        <f t="shared" si="170"/>
        <v>0</v>
      </c>
      <c r="BR43" s="1">
        <f t="shared" si="171"/>
        <v>0</v>
      </c>
      <c r="BS43" s="1">
        <f t="shared" si="207"/>
        <v>0</v>
      </c>
      <c r="BT43" s="1">
        <f t="shared" si="208"/>
        <v>0</v>
      </c>
      <c r="BU43" s="1">
        <f t="shared" si="113"/>
        <v>0</v>
      </c>
      <c r="BV43" s="1" t="str">
        <f t="shared" si="114"/>
        <v>SH</v>
      </c>
      <c r="BW43" s="1">
        <f t="shared" si="209"/>
        <v>0</v>
      </c>
      <c r="BX43" s="1">
        <f t="shared" si="210"/>
        <v>0</v>
      </c>
      <c r="BY43" s="1">
        <f t="shared" si="211"/>
        <v>0</v>
      </c>
      <c r="BZ43" s="1">
        <f t="shared" si="212"/>
        <v>0</v>
      </c>
      <c r="CA43" s="1">
        <f t="shared" si="213"/>
        <v>0</v>
      </c>
      <c r="CB43" s="1">
        <f t="shared" si="214"/>
        <v>0</v>
      </c>
      <c r="CC43" s="1">
        <f t="shared" si="215"/>
        <v>0</v>
      </c>
      <c r="CD43" s="1" t="str">
        <f t="shared" si="115"/>
        <v>SS/SD</v>
      </c>
    </row>
    <row r="44" spans="1:82" ht="25.5" customHeight="1" thickBot="1" x14ac:dyDescent="0.25">
      <c r="A44" s="10" t="s">
        <v>23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4"/>
      <c r="I44" s="89">
        <f t="shared" si="95"/>
        <v>0</v>
      </c>
      <c r="J44" s="90">
        <f t="shared" si="96"/>
        <v>0</v>
      </c>
      <c r="K44" s="90">
        <f t="shared" si="97"/>
        <v>0</v>
      </c>
      <c r="L44" s="90">
        <f t="shared" si="98"/>
        <v>0</v>
      </c>
      <c r="M44" s="90">
        <f t="shared" si="99"/>
        <v>0</v>
      </c>
      <c r="N44" s="90">
        <f t="shared" si="100"/>
        <v>0</v>
      </c>
      <c r="O44" s="90">
        <f t="shared" si="101"/>
        <v>0</v>
      </c>
      <c r="P44" s="91">
        <f t="shared" si="102"/>
        <v>0</v>
      </c>
      <c r="S44" s="1">
        <f t="shared" si="164"/>
        <v>0</v>
      </c>
      <c r="T44" s="1">
        <f t="shared" si="165"/>
        <v>0</v>
      </c>
      <c r="U44" s="1">
        <f t="shared" si="166"/>
        <v>0</v>
      </c>
      <c r="V44" s="1">
        <f t="shared" si="167"/>
        <v>0</v>
      </c>
      <c r="W44" s="1">
        <f>IF(F44=Z44,2,0)</f>
        <v>0</v>
      </c>
      <c r="X44" s="1">
        <f>IF(G44=Z44,1,0)</f>
        <v>0</v>
      </c>
      <c r="Y44" s="1">
        <f t="shared" si="172"/>
        <v>0</v>
      </c>
      <c r="Z44" s="1" t="str">
        <f t="shared" si="117"/>
        <v>ALEX</v>
      </c>
      <c r="AA44" s="1">
        <f t="shared" si="173"/>
        <v>0</v>
      </c>
      <c r="AB44" s="1">
        <f t="shared" si="174"/>
        <v>0</v>
      </c>
      <c r="AC44" s="1">
        <f t="shared" si="175"/>
        <v>0</v>
      </c>
      <c r="AD44" s="1">
        <f t="shared" si="176"/>
        <v>0</v>
      </c>
      <c r="AE44" s="1">
        <f t="shared" si="177"/>
        <v>0</v>
      </c>
      <c r="AF44" s="1">
        <f t="shared" si="178"/>
        <v>0</v>
      </c>
      <c r="AG44" s="1">
        <f t="shared" si="103"/>
        <v>0</v>
      </c>
      <c r="AH44" s="1" t="str">
        <f t="shared" si="104"/>
        <v>HT/ND</v>
      </c>
      <c r="AI44" s="1">
        <f t="shared" si="179"/>
        <v>0</v>
      </c>
      <c r="AJ44" s="1">
        <f t="shared" si="180"/>
        <v>0</v>
      </c>
      <c r="AK44" s="1">
        <f t="shared" si="181"/>
        <v>0</v>
      </c>
      <c r="AL44" s="1">
        <f t="shared" si="182"/>
        <v>0</v>
      </c>
      <c r="AM44" s="1">
        <f t="shared" si="183"/>
        <v>0</v>
      </c>
      <c r="AN44" s="1">
        <f t="shared" si="184"/>
        <v>0</v>
      </c>
      <c r="AO44" s="1">
        <f t="shared" si="185"/>
        <v>0</v>
      </c>
      <c r="AP44" s="1" t="str">
        <f t="shared" si="105"/>
        <v>IRENE</v>
      </c>
      <c r="AQ44" s="1">
        <f t="shared" si="186"/>
        <v>0</v>
      </c>
      <c r="AR44" s="1">
        <f t="shared" si="187"/>
        <v>0</v>
      </c>
      <c r="AS44" s="1">
        <f t="shared" si="188"/>
        <v>0</v>
      </c>
      <c r="AT44" s="1">
        <f t="shared" si="189"/>
        <v>0</v>
      </c>
      <c r="AU44" s="1">
        <f t="shared" si="190"/>
        <v>0</v>
      </c>
      <c r="AV44" s="1">
        <f t="shared" si="191"/>
        <v>0</v>
      </c>
      <c r="AW44" s="1">
        <f t="shared" si="192"/>
        <v>0</v>
      </c>
      <c r="AX44" s="1" t="str">
        <f t="shared" si="106"/>
        <v>JAMES</v>
      </c>
      <c r="AY44" s="1">
        <f t="shared" si="193"/>
        <v>0</v>
      </c>
      <c r="AZ44" s="1">
        <f t="shared" si="194"/>
        <v>0</v>
      </c>
      <c r="BA44" s="1">
        <f t="shared" si="195"/>
        <v>0</v>
      </c>
      <c r="BB44" s="1">
        <f t="shared" si="196"/>
        <v>0</v>
      </c>
      <c r="BC44" s="1">
        <f t="shared" si="197"/>
        <v>0</v>
      </c>
      <c r="BD44" s="1">
        <f t="shared" si="198"/>
        <v>0</v>
      </c>
      <c r="BE44" s="1">
        <f t="shared" si="199"/>
        <v>0</v>
      </c>
      <c r="BF44" s="1" t="str">
        <f t="shared" si="107"/>
        <v>OLP</v>
      </c>
      <c r="BG44" s="1">
        <f t="shared" si="200"/>
        <v>0</v>
      </c>
      <c r="BH44" s="1">
        <f t="shared" si="201"/>
        <v>0</v>
      </c>
      <c r="BI44" s="1">
        <f t="shared" si="202"/>
        <v>0</v>
      </c>
      <c r="BJ44" s="1">
        <f t="shared" si="203"/>
        <v>0</v>
      </c>
      <c r="BK44" s="1">
        <f t="shared" si="204"/>
        <v>0</v>
      </c>
      <c r="BL44" s="1">
        <f t="shared" si="205"/>
        <v>0</v>
      </c>
      <c r="BM44" s="1">
        <f t="shared" si="206"/>
        <v>0</v>
      </c>
      <c r="BN44" s="1" t="str">
        <f t="shared" si="108"/>
        <v>RAPH</v>
      </c>
      <c r="BO44" s="1">
        <f t="shared" si="168"/>
        <v>0</v>
      </c>
      <c r="BP44" s="1">
        <f t="shared" si="169"/>
        <v>0</v>
      </c>
      <c r="BQ44" s="1">
        <f t="shared" si="170"/>
        <v>0</v>
      </c>
      <c r="BR44" s="1">
        <f t="shared" si="171"/>
        <v>0</v>
      </c>
      <c r="BS44" s="1">
        <f t="shared" si="207"/>
        <v>0</v>
      </c>
      <c r="BT44" s="1">
        <f t="shared" si="208"/>
        <v>0</v>
      </c>
      <c r="BU44" s="1">
        <f t="shared" si="113"/>
        <v>0</v>
      </c>
      <c r="BV44" s="1" t="str">
        <f t="shared" si="114"/>
        <v>SH</v>
      </c>
      <c r="BW44" s="1">
        <f t="shared" si="209"/>
        <v>0</v>
      </c>
      <c r="BX44" s="1">
        <f t="shared" si="210"/>
        <v>0</v>
      </c>
      <c r="BY44" s="1">
        <f t="shared" si="211"/>
        <v>0</v>
      </c>
      <c r="BZ44" s="1">
        <f t="shared" si="212"/>
        <v>0</v>
      </c>
      <c r="CA44" s="1">
        <f t="shared" si="213"/>
        <v>0</v>
      </c>
      <c r="CB44" s="1">
        <f t="shared" si="214"/>
        <v>0</v>
      </c>
      <c r="CC44" s="1">
        <f t="shared" si="215"/>
        <v>0</v>
      </c>
      <c r="CD44" s="1" t="str">
        <f t="shared" si="115"/>
        <v>SS/SD</v>
      </c>
    </row>
    <row r="45" spans="1:82" ht="25.5" customHeight="1" thickBot="1" x14ac:dyDescent="0.25">
      <c r="A45" s="10" t="s">
        <v>24</v>
      </c>
      <c r="B45" s="38" t="s">
        <v>0</v>
      </c>
      <c r="C45" s="38" t="s">
        <v>0</v>
      </c>
      <c r="D45" s="38" t="s">
        <v>0</v>
      </c>
      <c r="E45" s="38" t="s">
        <v>0</v>
      </c>
      <c r="F45" s="38" t="s">
        <v>0</v>
      </c>
      <c r="G45" s="38" t="s">
        <v>0</v>
      </c>
      <c r="H45" s="26"/>
      <c r="I45" s="92">
        <f t="shared" si="95"/>
        <v>0</v>
      </c>
      <c r="J45" s="93">
        <f t="shared" si="96"/>
        <v>0</v>
      </c>
      <c r="K45" s="93">
        <f t="shared" si="97"/>
        <v>0</v>
      </c>
      <c r="L45" s="93">
        <f t="shared" si="98"/>
        <v>0</v>
      </c>
      <c r="M45" s="93">
        <f t="shared" si="99"/>
        <v>0</v>
      </c>
      <c r="N45" s="93">
        <f t="shared" si="100"/>
        <v>0</v>
      </c>
      <c r="O45" s="93">
        <f t="shared" si="101"/>
        <v>0</v>
      </c>
      <c r="P45" s="94">
        <f t="shared" si="102"/>
        <v>0</v>
      </c>
      <c r="S45" s="1">
        <f t="shared" si="164"/>
        <v>0</v>
      </c>
      <c r="T45" s="1">
        <f t="shared" si="165"/>
        <v>0</v>
      </c>
      <c r="U45" s="1">
        <f t="shared" si="166"/>
        <v>0</v>
      </c>
      <c r="V45" s="1">
        <f t="shared" si="167"/>
        <v>0</v>
      </c>
      <c r="W45" s="1">
        <f>IF(F45=Z45,2,0)</f>
        <v>0</v>
      </c>
      <c r="X45" s="1">
        <f>IF(G45=Z45,1,0)</f>
        <v>0</v>
      </c>
      <c r="Y45" s="1">
        <f t="shared" si="172"/>
        <v>0</v>
      </c>
      <c r="Z45" s="1" t="str">
        <f t="shared" si="117"/>
        <v>ALEX</v>
      </c>
      <c r="AA45" s="1">
        <f t="shared" si="173"/>
        <v>0</v>
      </c>
      <c r="AB45" s="1">
        <f t="shared" si="174"/>
        <v>0</v>
      </c>
      <c r="AC45" s="1">
        <f t="shared" si="175"/>
        <v>0</v>
      </c>
      <c r="AD45" s="1">
        <f t="shared" si="176"/>
        <v>0</v>
      </c>
      <c r="AE45" s="1">
        <f t="shared" si="177"/>
        <v>0</v>
      </c>
      <c r="AF45" s="1">
        <f t="shared" si="178"/>
        <v>0</v>
      </c>
      <c r="AG45" s="1">
        <f t="shared" si="103"/>
        <v>0</v>
      </c>
      <c r="AH45" s="1" t="str">
        <f t="shared" si="104"/>
        <v>HT/ND</v>
      </c>
      <c r="AI45" s="1">
        <f t="shared" si="179"/>
        <v>0</v>
      </c>
      <c r="AJ45" s="1">
        <f t="shared" si="180"/>
        <v>0</v>
      </c>
      <c r="AK45" s="1">
        <f t="shared" si="181"/>
        <v>0</v>
      </c>
      <c r="AL45" s="1">
        <f t="shared" si="182"/>
        <v>0</v>
      </c>
      <c r="AM45" s="1">
        <f t="shared" si="183"/>
        <v>0</v>
      </c>
      <c r="AN45" s="1">
        <f t="shared" si="184"/>
        <v>0</v>
      </c>
      <c r="AO45" s="1">
        <f t="shared" si="185"/>
        <v>0</v>
      </c>
      <c r="AP45" s="1" t="str">
        <f t="shared" si="105"/>
        <v>IRENE</v>
      </c>
      <c r="AQ45" s="1">
        <f t="shared" si="186"/>
        <v>0</v>
      </c>
      <c r="AR45" s="1">
        <f t="shared" si="187"/>
        <v>0</v>
      </c>
      <c r="AS45" s="1">
        <f t="shared" si="188"/>
        <v>0</v>
      </c>
      <c r="AT45" s="1">
        <f t="shared" si="189"/>
        <v>0</v>
      </c>
      <c r="AU45" s="1">
        <f t="shared" si="190"/>
        <v>0</v>
      </c>
      <c r="AV45" s="1">
        <f t="shared" si="191"/>
        <v>0</v>
      </c>
      <c r="AW45" s="1">
        <f t="shared" si="192"/>
        <v>0</v>
      </c>
      <c r="AX45" s="1" t="str">
        <f t="shared" si="106"/>
        <v>JAMES</v>
      </c>
      <c r="AY45" s="1">
        <f t="shared" si="193"/>
        <v>0</v>
      </c>
      <c r="AZ45" s="1">
        <f t="shared" si="194"/>
        <v>0</v>
      </c>
      <c r="BA45" s="1">
        <f t="shared" si="195"/>
        <v>0</v>
      </c>
      <c r="BB45" s="1">
        <f t="shared" si="196"/>
        <v>0</v>
      </c>
      <c r="BC45" s="1">
        <f t="shared" si="197"/>
        <v>0</v>
      </c>
      <c r="BD45" s="1">
        <f t="shared" si="198"/>
        <v>0</v>
      </c>
      <c r="BE45" s="1">
        <f t="shared" si="199"/>
        <v>0</v>
      </c>
      <c r="BF45" s="1" t="str">
        <f t="shared" si="107"/>
        <v>OLP</v>
      </c>
      <c r="BG45" s="1">
        <f t="shared" si="200"/>
        <v>0</v>
      </c>
      <c r="BH45" s="1">
        <f t="shared" si="201"/>
        <v>0</v>
      </c>
      <c r="BI45" s="1">
        <f t="shared" si="202"/>
        <v>0</v>
      </c>
      <c r="BJ45" s="1">
        <f t="shared" si="203"/>
        <v>0</v>
      </c>
      <c r="BK45" s="1">
        <f t="shared" si="204"/>
        <v>0</v>
      </c>
      <c r="BL45" s="1">
        <f t="shared" si="205"/>
        <v>0</v>
      </c>
      <c r="BM45" s="1">
        <f t="shared" si="206"/>
        <v>0</v>
      </c>
      <c r="BN45" s="1" t="str">
        <f t="shared" si="108"/>
        <v>RAPH</v>
      </c>
      <c r="BO45" s="1">
        <f t="shared" si="168"/>
        <v>0</v>
      </c>
      <c r="BP45" s="1">
        <f t="shared" si="169"/>
        <v>0</v>
      </c>
      <c r="BQ45" s="1">
        <f t="shared" si="170"/>
        <v>0</v>
      </c>
      <c r="BR45" s="1">
        <f t="shared" si="171"/>
        <v>0</v>
      </c>
      <c r="BS45" s="1">
        <f t="shared" si="207"/>
        <v>0</v>
      </c>
      <c r="BT45" s="1">
        <f t="shared" si="208"/>
        <v>0</v>
      </c>
      <c r="BU45" s="1">
        <f t="shared" si="113"/>
        <v>0</v>
      </c>
      <c r="BV45" s="1" t="str">
        <f t="shared" si="114"/>
        <v>SH</v>
      </c>
      <c r="BW45" s="1">
        <f t="shared" si="209"/>
        <v>0</v>
      </c>
      <c r="BX45" s="1">
        <f t="shared" si="210"/>
        <v>0</v>
      </c>
      <c r="BY45" s="1">
        <f t="shared" si="211"/>
        <v>0</v>
      </c>
      <c r="BZ45" s="1">
        <f t="shared" si="212"/>
        <v>0</v>
      </c>
      <c r="CA45" s="1">
        <f t="shared" si="213"/>
        <v>0</v>
      </c>
      <c r="CB45" s="1">
        <f t="shared" si="214"/>
        <v>0</v>
      </c>
      <c r="CC45" s="1">
        <f t="shared" si="215"/>
        <v>0</v>
      </c>
      <c r="CD45" s="1" t="str">
        <f t="shared" si="115"/>
        <v>SS/SD</v>
      </c>
    </row>
    <row r="46" spans="1:82" x14ac:dyDescent="0.2">
      <c r="A46" s="21"/>
      <c r="B46" s="22"/>
      <c r="C46" s="22"/>
      <c r="D46" s="22"/>
      <c r="E46" s="22"/>
      <c r="F46" s="22"/>
      <c r="G46" s="22"/>
      <c r="H46" s="4"/>
      <c r="I46" s="4"/>
      <c r="J46" s="4"/>
      <c r="K46" s="4"/>
      <c r="L46" s="4"/>
      <c r="M46" s="4"/>
      <c r="N46" s="4"/>
      <c r="O46" s="4"/>
      <c r="P46" s="20"/>
      <c r="Y46" s="6" t="s">
        <v>0</v>
      </c>
      <c r="AG46" s="6" t="s">
        <v>0</v>
      </c>
      <c r="AO46" s="6" t="s">
        <v>0</v>
      </c>
      <c r="AW46" s="6" t="s">
        <v>0</v>
      </c>
      <c r="BE46" s="6" t="s">
        <v>0</v>
      </c>
      <c r="BM46" s="6" t="s">
        <v>0</v>
      </c>
      <c r="BU46" s="6" t="s">
        <v>0</v>
      </c>
      <c r="CC46" s="6" t="s">
        <v>0</v>
      </c>
    </row>
    <row r="47" spans="1:82" ht="16.5" thickBot="1" x14ac:dyDescent="0.3">
      <c r="A47" s="23" t="s">
        <v>0</v>
      </c>
      <c r="B47" s="24"/>
      <c r="C47" s="24"/>
      <c r="D47" s="24"/>
      <c r="E47" s="24"/>
      <c r="F47" s="51" t="s">
        <v>41</v>
      </c>
      <c r="G47" s="51"/>
      <c r="H47" s="51"/>
      <c r="I47" s="97">
        <f>SUM(I31:I45)</f>
        <v>0</v>
      </c>
      <c r="J47" s="97">
        <f t="shared" ref="J47:P47" si="216">SUM(J31:J45)</f>
        <v>0</v>
      </c>
      <c r="K47" s="97">
        <f t="shared" si="216"/>
        <v>0</v>
      </c>
      <c r="L47" s="97">
        <f t="shared" si="216"/>
        <v>0</v>
      </c>
      <c r="M47" s="97">
        <f t="shared" si="216"/>
        <v>0</v>
      </c>
      <c r="N47" s="97">
        <f t="shared" si="216"/>
        <v>0</v>
      </c>
      <c r="O47" s="97">
        <f t="shared" si="216"/>
        <v>0</v>
      </c>
      <c r="P47" s="98">
        <f t="shared" si="216"/>
        <v>0</v>
      </c>
    </row>
    <row r="48" spans="1:82" x14ac:dyDescent="0.2">
      <c r="A48" s="27"/>
      <c r="B48" s="25"/>
      <c r="C48" s="25"/>
      <c r="D48" s="25"/>
      <c r="E48" s="25"/>
      <c r="F48" s="25"/>
      <c r="G48" s="25"/>
      <c r="H48" s="28"/>
      <c r="I48" s="99"/>
      <c r="J48" s="99"/>
      <c r="K48" s="99"/>
      <c r="L48" s="99"/>
      <c r="M48" s="99"/>
      <c r="N48" s="99"/>
      <c r="O48" s="99"/>
      <c r="P48" s="100"/>
    </row>
    <row r="49" spans="1:16" ht="16.5" thickBot="1" x14ac:dyDescent="0.3">
      <c r="A49" s="29"/>
      <c r="B49" s="24"/>
      <c r="C49" s="24"/>
      <c r="D49" s="24"/>
      <c r="E49" s="24"/>
      <c r="F49" s="51" t="s">
        <v>42</v>
      </c>
      <c r="G49" s="51"/>
      <c r="H49" s="51"/>
      <c r="I49" s="97">
        <f t="shared" ref="I49:P49" si="217">I26+I47</f>
        <v>0</v>
      </c>
      <c r="J49" s="97">
        <f t="shared" si="217"/>
        <v>0</v>
      </c>
      <c r="K49" s="97">
        <f t="shared" si="217"/>
        <v>0</v>
      </c>
      <c r="L49" s="97">
        <f t="shared" si="217"/>
        <v>0</v>
      </c>
      <c r="M49" s="97">
        <f t="shared" si="217"/>
        <v>0</v>
      </c>
      <c r="N49" s="97">
        <f t="shared" si="217"/>
        <v>0</v>
      </c>
      <c r="O49" s="97">
        <f t="shared" si="217"/>
        <v>0</v>
      </c>
      <c r="P49" s="98">
        <f t="shared" si="217"/>
        <v>0</v>
      </c>
    </row>
    <row r="50" spans="1:16" x14ac:dyDescent="0.2">
      <c r="I50" s="101"/>
      <c r="J50" s="101"/>
      <c r="K50" s="101"/>
      <c r="L50" s="101"/>
      <c r="M50" s="101"/>
      <c r="N50" s="101"/>
      <c r="O50" s="101"/>
      <c r="P50" s="101"/>
    </row>
    <row r="51" spans="1:16" x14ac:dyDescent="0.2">
      <c r="I51" s="101"/>
      <c r="J51" s="101"/>
      <c r="K51" s="101"/>
      <c r="L51" s="101"/>
      <c r="M51" s="101"/>
      <c r="N51" s="101"/>
      <c r="O51" s="101"/>
      <c r="P51" s="101"/>
    </row>
  </sheetData>
  <sheetProtection password="CDCE" sheet="1" objects="1" scenarios="1" selectLockedCells="1"/>
  <mergeCells count="45">
    <mergeCell ref="I5:P5"/>
    <mergeCell ref="I4:P4"/>
    <mergeCell ref="A7:G7"/>
    <mergeCell ref="I7:P7"/>
    <mergeCell ref="A8:A9"/>
    <mergeCell ref="B8:G8"/>
    <mergeCell ref="I8:I9"/>
    <mergeCell ref="J8:J9"/>
    <mergeCell ref="K8:K9"/>
    <mergeCell ref="L8:L9"/>
    <mergeCell ref="M8:M9"/>
    <mergeCell ref="N8:N9"/>
    <mergeCell ref="A28:G28"/>
    <mergeCell ref="I28:P28"/>
    <mergeCell ref="O8:O9"/>
    <mergeCell ref="P8:P9"/>
    <mergeCell ref="S8:Y8"/>
    <mergeCell ref="AY8:BE8"/>
    <mergeCell ref="BG8:BM8"/>
    <mergeCell ref="BO8:BU8"/>
    <mergeCell ref="BW8:CC8"/>
    <mergeCell ref="F26:H26"/>
    <mergeCell ref="AA8:AG8"/>
    <mergeCell ref="AI8:AO8"/>
    <mergeCell ref="AQ8:AW8"/>
    <mergeCell ref="A29:A30"/>
    <mergeCell ref="B29:G29"/>
    <mergeCell ref="I29:I30"/>
    <mergeCell ref="J29:J30"/>
    <mergeCell ref="K29:K30"/>
    <mergeCell ref="BG29:BM29"/>
    <mergeCell ref="BO29:BU29"/>
    <mergeCell ref="BW29:CC29"/>
    <mergeCell ref="M29:M30"/>
    <mergeCell ref="N29:N30"/>
    <mergeCell ref="O29:O30"/>
    <mergeCell ref="P29:P30"/>
    <mergeCell ref="S29:Y29"/>
    <mergeCell ref="AA29:AG29"/>
    <mergeCell ref="F47:H47"/>
    <mergeCell ref="F49:H49"/>
    <mergeCell ref="AI29:AO29"/>
    <mergeCell ref="AQ29:AW29"/>
    <mergeCell ref="AY29:BE29"/>
    <mergeCell ref="L29:L30"/>
  </mergeCells>
  <printOptions horizontalCentered="1"/>
  <pageMargins left="0.17" right="0.14000000000000001" top="1.31" bottom="0.33" header="0.48" footer="0.12"/>
  <pageSetup scale="88" fitToHeight="0" orientation="landscape" r:id="rId1"/>
  <headerFooter alignWithMargins="0">
    <oddHeader xml:space="preserve">&amp;C&amp;"Arial,Bold"&amp;16JV Boys Scoresheet&amp;14 </oddHeader>
    <oddFooter>&amp;RPage  &amp;P of &amp;N</oddFooter>
  </headerFooter>
  <ignoredErrors>
    <ignoredError sqref="I10:P26 I31:P45 I47:P4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Teams!$A$1:$A$9</xm:f>
          </x14:formula1>
          <xm:sqref>B31:G45 B10:G24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D49"/>
  <sheetViews>
    <sheetView workbookViewId="0">
      <selection activeCell="B10" sqref="B10"/>
    </sheetView>
  </sheetViews>
  <sheetFormatPr defaultRowHeight="12.75" x14ac:dyDescent="0.2"/>
  <cols>
    <col min="1" max="1" width="30.5703125" customWidth="1"/>
    <col min="2" max="3" width="7.28515625" style="3" customWidth="1"/>
    <col min="4" max="4" width="7.42578125" style="3" customWidth="1"/>
    <col min="5" max="6" width="7.5703125" style="3" customWidth="1"/>
    <col min="7" max="7" width="7.7109375" style="3" customWidth="1"/>
    <col min="8" max="17" width="9.140625" style="1"/>
    <col min="18" max="18" width="0" style="1" hidden="1" customWidth="1"/>
    <col min="19" max="41" width="9.140625" style="1" hidden="1" customWidth="1"/>
    <col min="42" max="42" width="9.140625" style="2" hidden="1" customWidth="1"/>
    <col min="43" max="49" width="9.140625" style="1" hidden="1" customWidth="1"/>
    <col min="50" max="50" width="9.140625" hidden="1" customWidth="1"/>
    <col min="51" max="57" width="9.140625" style="1" hidden="1" customWidth="1"/>
    <col min="58" max="58" width="9.140625" hidden="1" customWidth="1"/>
    <col min="59" max="65" width="9.140625" style="1" hidden="1" customWidth="1"/>
    <col min="66" max="66" width="9.140625" hidden="1" customWidth="1"/>
    <col min="67" max="73" width="9.140625" style="1" hidden="1" customWidth="1"/>
    <col min="74" max="74" width="9.140625" hidden="1" customWidth="1"/>
    <col min="75" max="81" width="9.140625" style="1" hidden="1" customWidth="1"/>
    <col min="82" max="82" width="9.140625" hidden="1" customWidth="1"/>
  </cols>
  <sheetData>
    <row r="2" spans="1:82" ht="15.75" x14ac:dyDescent="0.2">
      <c r="A2" s="15" t="s">
        <v>21</v>
      </c>
    </row>
    <row r="3" spans="1:82" x14ac:dyDescent="0.2">
      <c r="A3" s="12" t="s">
        <v>81</v>
      </c>
    </row>
    <row r="4" spans="1:82" x14ac:dyDescent="0.2">
      <c r="A4" s="14" t="s">
        <v>82</v>
      </c>
      <c r="I4" s="102" t="s">
        <v>90</v>
      </c>
      <c r="J4" s="102"/>
      <c r="K4" s="102"/>
      <c r="L4" s="102"/>
      <c r="M4" s="102"/>
      <c r="N4" s="102"/>
      <c r="O4" s="102"/>
      <c r="P4" s="102"/>
    </row>
    <row r="5" spans="1:82" x14ac:dyDescent="0.2">
      <c r="A5" s="14" t="s">
        <v>83</v>
      </c>
      <c r="I5" s="103" t="s">
        <v>91</v>
      </c>
      <c r="J5" s="102"/>
      <c r="K5" s="102"/>
      <c r="L5" s="102"/>
      <c r="M5" s="102"/>
      <c r="N5" s="102"/>
      <c r="O5" s="102"/>
      <c r="P5" s="102"/>
      <c r="AO5" s="6" t="s">
        <v>0</v>
      </c>
    </row>
    <row r="6" spans="1:82" ht="13.5" thickBot="1" x14ac:dyDescent="0.25">
      <c r="AO6" s="6"/>
    </row>
    <row r="7" spans="1:82" s="8" customFormat="1" ht="24" customHeight="1" thickBot="1" x14ac:dyDescent="0.25">
      <c r="A7" s="66" t="s">
        <v>37</v>
      </c>
      <c r="B7" s="67"/>
      <c r="C7" s="67"/>
      <c r="D7" s="67"/>
      <c r="E7" s="67"/>
      <c r="F7" s="67"/>
      <c r="G7" s="68"/>
      <c r="H7" s="19"/>
      <c r="I7" s="69" t="s">
        <v>92</v>
      </c>
      <c r="J7" s="70"/>
      <c r="K7" s="70"/>
      <c r="L7" s="70"/>
      <c r="M7" s="70"/>
      <c r="N7" s="70"/>
      <c r="O7" s="70"/>
      <c r="P7" s="71"/>
    </row>
    <row r="8" spans="1:82" ht="13.5" thickBot="1" x14ac:dyDescent="0.25">
      <c r="A8" s="59" t="s">
        <v>3</v>
      </c>
      <c r="B8" s="61" t="s">
        <v>10</v>
      </c>
      <c r="C8" s="62"/>
      <c r="D8" s="62"/>
      <c r="E8" s="62"/>
      <c r="F8" s="62"/>
      <c r="G8" s="63"/>
      <c r="H8" s="30"/>
      <c r="I8" s="64" t="str">
        <f>Teams!D2</f>
        <v>ALEX</v>
      </c>
      <c r="J8" s="55" t="str">
        <f>Teams!E2</f>
        <v>HT/ND</v>
      </c>
      <c r="K8" s="55" t="str">
        <f>Teams!F2</f>
        <v>IRENE</v>
      </c>
      <c r="L8" s="55" t="str">
        <f>Teams!G2</f>
        <v>JAMES</v>
      </c>
      <c r="M8" s="55" t="str">
        <f>Teams!H2</f>
        <v>OLP</v>
      </c>
      <c r="N8" s="55" t="str">
        <f>Teams!I2</f>
        <v>RAPH</v>
      </c>
      <c r="O8" s="55" t="str">
        <f>Teams!J2</f>
        <v>SH</v>
      </c>
      <c r="P8" s="57" t="str">
        <f>Teams!K2</f>
        <v>SS/SD</v>
      </c>
      <c r="S8" s="52" t="str">
        <f>Teams!D2&amp;"   Score"</f>
        <v>ALEX   Score</v>
      </c>
      <c r="T8" s="53"/>
      <c r="U8" s="53"/>
      <c r="V8" s="53"/>
      <c r="W8" s="53"/>
      <c r="X8" s="53"/>
      <c r="Y8" s="54"/>
      <c r="AA8" s="52" t="str">
        <f>Teams!E2&amp;"   Score"</f>
        <v>HT/ND   Score</v>
      </c>
      <c r="AB8" s="53"/>
      <c r="AC8" s="53"/>
      <c r="AD8" s="53"/>
      <c r="AE8" s="53"/>
      <c r="AF8" s="53"/>
      <c r="AG8" s="54"/>
      <c r="AI8" s="52" t="str">
        <f>Teams!F2&amp;"   Score"</f>
        <v>IRENE   Score</v>
      </c>
      <c r="AJ8" s="53"/>
      <c r="AK8" s="53"/>
      <c r="AL8" s="53"/>
      <c r="AM8" s="53"/>
      <c r="AN8" s="53"/>
      <c r="AO8" s="54"/>
      <c r="AQ8" s="52" t="str">
        <f>Teams!G2&amp;"   Score"</f>
        <v>JAMES   Score</v>
      </c>
      <c r="AR8" s="53"/>
      <c r="AS8" s="53"/>
      <c r="AT8" s="53"/>
      <c r="AU8" s="53"/>
      <c r="AV8" s="53"/>
      <c r="AW8" s="54"/>
      <c r="AY8" s="52" t="str">
        <f>Teams!H2&amp;"   Score"</f>
        <v>OLP   Score</v>
      </c>
      <c r="AZ8" s="53"/>
      <c r="BA8" s="53"/>
      <c r="BB8" s="53"/>
      <c r="BC8" s="53"/>
      <c r="BD8" s="53"/>
      <c r="BE8" s="54"/>
      <c r="BG8" s="52" t="str">
        <f>Teams!I2&amp;"   Score"</f>
        <v>RAPH   Score</v>
      </c>
      <c r="BH8" s="53"/>
      <c r="BI8" s="53"/>
      <c r="BJ8" s="53"/>
      <c r="BK8" s="53"/>
      <c r="BL8" s="53"/>
      <c r="BM8" s="54"/>
      <c r="BO8" s="52" t="str">
        <f>Teams!J2&amp;"   Score"</f>
        <v>SH   Score</v>
      </c>
      <c r="BP8" s="53"/>
      <c r="BQ8" s="53"/>
      <c r="BR8" s="53"/>
      <c r="BS8" s="53"/>
      <c r="BT8" s="53"/>
      <c r="BU8" s="54"/>
      <c r="BW8" s="52" t="str">
        <f>Teams!K2&amp;"   Score"</f>
        <v>SS/SD   Score</v>
      </c>
      <c r="BX8" s="53"/>
      <c r="BY8" s="53"/>
      <c r="BZ8" s="53"/>
      <c r="CA8" s="53"/>
      <c r="CB8" s="53"/>
      <c r="CC8" s="54"/>
    </row>
    <row r="9" spans="1:82" ht="13.5" thickBot="1" x14ac:dyDescent="0.25">
      <c r="A9" s="60"/>
      <c r="B9" s="16">
        <v>1</v>
      </c>
      <c r="C9" s="13">
        <v>2</v>
      </c>
      <c r="D9" s="5">
        <v>3</v>
      </c>
      <c r="E9" s="5">
        <v>4</v>
      </c>
      <c r="F9" s="5">
        <v>5</v>
      </c>
      <c r="G9" s="5">
        <v>6</v>
      </c>
      <c r="H9" s="30"/>
      <c r="I9" s="65"/>
      <c r="J9" s="56"/>
      <c r="K9" s="56"/>
      <c r="L9" s="56"/>
      <c r="M9" s="56"/>
      <c r="N9" s="56"/>
      <c r="O9" s="56"/>
      <c r="P9" s="58"/>
      <c r="S9" s="16">
        <v>1</v>
      </c>
      <c r="T9" s="13">
        <v>2</v>
      </c>
      <c r="U9" s="5">
        <v>3</v>
      </c>
      <c r="V9" s="5">
        <v>4</v>
      </c>
      <c r="W9" s="5">
        <v>5</v>
      </c>
      <c r="X9" s="5">
        <v>6</v>
      </c>
      <c r="Y9" s="18" t="s">
        <v>27</v>
      </c>
      <c r="AA9" s="16">
        <v>1</v>
      </c>
      <c r="AB9" s="13">
        <v>2</v>
      </c>
      <c r="AC9" s="5">
        <v>3</v>
      </c>
      <c r="AD9" s="5">
        <v>4</v>
      </c>
      <c r="AE9" s="5">
        <v>5</v>
      </c>
      <c r="AF9" s="5">
        <v>6</v>
      </c>
      <c r="AG9" s="18" t="s">
        <v>27</v>
      </c>
      <c r="AI9" s="16">
        <v>1</v>
      </c>
      <c r="AJ9" s="13">
        <v>2</v>
      </c>
      <c r="AK9" s="5">
        <v>3</v>
      </c>
      <c r="AL9" s="5">
        <v>4</v>
      </c>
      <c r="AM9" s="5">
        <v>5</v>
      </c>
      <c r="AN9" s="5">
        <v>6</v>
      </c>
      <c r="AO9" s="18" t="s">
        <v>27</v>
      </c>
      <c r="AQ9" s="16">
        <v>1</v>
      </c>
      <c r="AR9" s="13">
        <v>2</v>
      </c>
      <c r="AS9" s="5">
        <v>3</v>
      </c>
      <c r="AT9" s="5">
        <v>4</v>
      </c>
      <c r="AU9" s="5">
        <v>5</v>
      </c>
      <c r="AV9" s="5">
        <v>6</v>
      </c>
      <c r="AW9" s="18" t="s">
        <v>27</v>
      </c>
      <c r="AY9" s="16">
        <v>1</v>
      </c>
      <c r="AZ9" s="13">
        <v>2</v>
      </c>
      <c r="BA9" s="5">
        <v>3</v>
      </c>
      <c r="BB9" s="5">
        <v>4</v>
      </c>
      <c r="BC9" s="5">
        <v>5</v>
      </c>
      <c r="BD9" s="5">
        <v>6</v>
      </c>
      <c r="BE9" s="18" t="s">
        <v>27</v>
      </c>
      <c r="BG9" s="16">
        <v>1</v>
      </c>
      <c r="BH9" s="13">
        <v>2</v>
      </c>
      <c r="BI9" s="5">
        <v>3</v>
      </c>
      <c r="BJ9" s="5">
        <v>4</v>
      </c>
      <c r="BK9" s="5">
        <v>5</v>
      </c>
      <c r="BL9" s="5">
        <v>6</v>
      </c>
      <c r="BM9" s="18" t="s">
        <v>27</v>
      </c>
      <c r="BO9" s="16">
        <v>1</v>
      </c>
      <c r="BP9" s="13">
        <v>2</v>
      </c>
      <c r="BQ9" s="5">
        <v>3</v>
      </c>
      <c r="BR9" s="5">
        <v>4</v>
      </c>
      <c r="BS9" s="5">
        <v>5</v>
      </c>
      <c r="BT9" s="5">
        <v>6</v>
      </c>
      <c r="BU9" s="18" t="s">
        <v>27</v>
      </c>
      <c r="BW9" s="16">
        <v>1</v>
      </c>
      <c r="BX9" s="13">
        <v>2</v>
      </c>
      <c r="BY9" s="5">
        <v>3</v>
      </c>
      <c r="BZ9" s="5">
        <v>4</v>
      </c>
      <c r="CA9" s="5">
        <v>5</v>
      </c>
      <c r="CB9" s="5">
        <v>6</v>
      </c>
      <c r="CC9" s="18" t="s">
        <v>27</v>
      </c>
    </row>
    <row r="10" spans="1:82" ht="25.5" customHeight="1" thickBot="1" x14ac:dyDescent="0.25">
      <c r="A10" s="10" t="s">
        <v>11</v>
      </c>
      <c r="B10" s="38" t="s">
        <v>0</v>
      </c>
      <c r="C10" s="38" t="s">
        <v>0</v>
      </c>
      <c r="D10" s="38" t="s">
        <v>0</v>
      </c>
      <c r="E10" s="38" t="s">
        <v>0</v>
      </c>
      <c r="F10" s="38" t="s">
        <v>0</v>
      </c>
      <c r="G10" s="38" t="s">
        <v>0</v>
      </c>
      <c r="H10" s="4" t="s">
        <v>0</v>
      </c>
      <c r="I10" s="86">
        <f>Y10</f>
        <v>0</v>
      </c>
      <c r="J10" s="87">
        <f>AG10</f>
        <v>0</v>
      </c>
      <c r="K10" s="87">
        <f>AO10</f>
        <v>0</v>
      </c>
      <c r="L10" s="87">
        <f>AW10</f>
        <v>0</v>
      </c>
      <c r="M10" s="87">
        <f>BE10</f>
        <v>0</v>
      </c>
      <c r="N10" s="87">
        <f>BM10</f>
        <v>0</v>
      </c>
      <c r="O10" s="87">
        <f>BU10</f>
        <v>0</v>
      </c>
      <c r="P10" s="88">
        <f>CC10</f>
        <v>0</v>
      </c>
      <c r="S10" s="1">
        <f t="shared" ref="S10:S16" si="0">IF(B10=Z10,7,0)</f>
        <v>0</v>
      </c>
      <c r="T10" s="1">
        <f t="shared" ref="T10:T16" si="1">IF(C10=Z10,5,0)</f>
        <v>0</v>
      </c>
      <c r="U10" s="1">
        <f t="shared" ref="U10:U16" si="2">IF(D10=Z10,4,0)</f>
        <v>0</v>
      </c>
      <c r="V10" s="1">
        <f t="shared" ref="V10:V16" si="3">IF(E10=Z10,3,0)</f>
        <v>0</v>
      </c>
      <c r="W10" s="1">
        <f>IF(F10=Z10,2,0)</f>
        <v>0</v>
      </c>
      <c r="X10" s="1">
        <f>IF(G10=Z10,1,0)</f>
        <v>0</v>
      </c>
      <c r="Y10" s="1">
        <f>SUM(S10:X10)</f>
        <v>0</v>
      </c>
      <c r="Z10" s="1" t="str">
        <f>I8</f>
        <v>ALEX</v>
      </c>
      <c r="AA10" s="1">
        <f>IF(B10=AH10,7,0)</f>
        <v>0</v>
      </c>
      <c r="AB10" s="1">
        <f>IF(C10=AH10,5,0)</f>
        <v>0</v>
      </c>
      <c r="AC10" s="1">
        <f>IF(D10=AH10,4,0)</f>
        <v>0</v>
      </c>
      <c r="AD10" s="1">
        <f>IF(E10=AH10,3,0)</f>
        <v>0</v>
      </c>
      <c r="AE10" s="1">
        <f>IF(F10=AH10,2,0)</f>
        <v>0</v>
      </c>
      <c r="AF10" s="1">
        <f>IF(G10=AH10,1,0)</f>
        <v>0</v>
      </c>
      <c r="AG10" s="1">
        <f>SUM(AA10:AF10)</f>
        <v>0</v>
      </c>
      <c r="AH10" s="1" t="str">
        <f>J8</f>
        <v>HT/ND</v>
      </c>
      <c r="AI10" s="1">
        <f>IF(B10=AP10,7,0)</f>
        <v>0</v>
      </c>
      <c r="AJ10" s="1">
        <f>IF(C10=AP10,5,0)</f>
        <v>0</v>
      </c>
      <c r="AK10" s="1">
        <f>IF(D10=AP10,4,0)</f>
        <v>0</v>
      </c>
      <c r="AL10" s="1">
        <f>IF(E10=AP10,3,0)</f>
        <v>0</v>
      </c>
      <c r="AM10" s="1">
        <f>IF(F10=AP10,2,0)</f>
        <v>0</v>
      </c>
      <c r="AN10" s="1">
        <f>IF(G10=AP10,1,0)</f>
        <v>0</v>
      </c>
      <c r="AO10" s="1">
        <f>SUM(AI10:AN10)</f>
        <v>0</v>
      </c>
      <c r="AP10" s="1" t="str">
        <f>K8</f>
        <v>IRENE</v>
      </c>
      <c r="AQ10" s="1">
        <f>IF(B10=AX10,7,0)</f>
        <v>0</v>
      </c>
      <c r="AR10" s="1">
        <f>IF(C10=AX10,5,0)</f>
        <v>0</v>
      </c>
      <c r="AS10" s="1">
        <f>IF(D10=AX10,4,0)</f>
        <v>0</v>
      </c>
      <c r="AT10" s="1">
        <f>IF(E10=AX10,3,0)</f>
        <v>0</v>
      </c>
      <c r="AU10" s="1">
        <f>IF(F10=AX10,2,0)</f>
        <v>0</v>
      </c>
      <c r="AV10" s="1">
        <f>IF(G10=AX10,1,0)</f>
        <v>0</v>
      </c>
      <c r="AW10" s="1">
        <f>SUM(AQ10:AV10)</f>
        <v>0</v>
      </c>
      <c r="AX10" s="1" t="str">
        <f>L8</f>
        <v>JAMES</v>
      </c>
      <c r="AY10" s="1">
        <f>IF(B10=BF10,7,0)</f>
        <v>0</v>
      </c>
      <c r="AZ10" s="1">
        <f>IF(C10=BF10,5,0)</f>
        <v>0</v>
      </c>
      <c r="BA10" s="1">
        <f>IF(D10=BF10,4,0)</f>
        <v>0</v>
      </c>
      <c r="BB10" s="1">
        <f>IF(E10=BF10,3,0)</f>
        <v>0</v>
      </c>
      <c r="BC10" s="1">
        <f>IF(F10=BF10,2,0)</f>
        <v>0</v>
      </c>
      <c r="BD10" s="1">
        <f>IF(G10=BF10,1,0)</f>
        <v>0</v>
      </c>
      <c r="BE10" s="1">
        <f>SUM(AY10:BD10)</f>
        <v>0</v>
      </c>
      <c r="BF10" s="1" t="str">
        <f>M8</f>
        <v>OLP</v>
      </c>
      <c r="BG10" s="1">
        <f>IF(B10=BN10,7,0)</f>
        <v>0</v>
      </c>
      <c r="BH10" s="1">
        <f>IF(C10=BN10,5,0)</f>
        <v>0</v>
      </c>
      <c r="BI10" s="1">
        <f>IF(D10=BN10,4,0)</f>
        <v>0</v>
      </c>
      <c r="BJ10" s="1">
        <f>IF(E10=BN10,3,0)</f>
        <v>0</v>
      </c>
      <c r="BK10" s="1">
        <f>IF(F10=BN10,2,0)</f>
        <v>0</v>
      </c>
      <c r="BL10" s="1">
        <f>IF(G10=BN10,1,0)</f>
        <v>0</v>
      </c>
      <c r="BM10" s="1">
        <f>SUM(BG10:BL10)</f>
        <v>0</v>
      </c>
      <c r="BN10" s="1" t="str">
        <f>N8</f>
        <v>RAPH</v>
      </c>
      <c r="BO10" s="1">
        <f>IF(B10=BV10,7,0)</f>
        <v>0</v>
      </c>
      <c r="BP10" s="1">
        <f>IF(C10=BV10,5,0)</f>
        <v>0</v>
      </c>
      <c r="BQ10" s="1">
        <f>IF(D10=BV10,4,0)</f>
        <v>0</v>
      </c>
      <c r="BR10" s="1">
        <f>IF(E10=BV10,3,0)</f>
        <v>0</v>
      </c>
      <c r="BS10" s="1">
        <f>IF(F10=BV10,2,0)</f>
        <v>0</v>
      </c>
      <c r="BT10" s="1">
        <f>IF(G10=BV10,1,0)</f>
        <v>0</v>
      </c>
      <c r="BU10" s="1">
        <f>SUM(BO10:BT10)</f>
        <v>0</v>
      </c>
      <c r="BV10" s="1" t="str">
        <f>O8</f>
        <v>SH</v>
      </c>
      <c r="BW10" s="1">
        <f>IF(B10=CD10,7,0)</f>
        <v>0</v>
      </c>
      <c r="BX10" s="1">
        <f>IF(C10=CD10,5,0)</f>
        <v>0</v>
      </c>
      <c r="BY10" s="1">
        <f>IF(D10=CD10,4,0)</f>
        <v>0</v>
      </c>
      <c r="BZ10" s="1">
        <f>IF(E10=CD10,3,0)</f>
        <v>0</v>
      </c>
      <c r="CA10" s="1">
        <f>IF(F10=CD10,2,0)</f>
        <v>0</v>
      </c>
      <c r="CB10" s="1">
        <f>IF(G10=CD10,1,0)</f>
        <v>0</v>
      </c>
      <c r="CC10" s="1">
        <f>SUM(BW10:CB10)</f>
        <v>0</v>
      </c>
      <c r="CD10" s="1" t="str">
        <f>P8</f>
        <v>SS/SD</v>
      </c>
    </row>
    <row r="11" spans="1:82" ht="25.5" customHeight="1" thickBot="1" x14ac:dyDescent="0.25">
      <c r="A11" s="10" t="s">
        <v>12</v>
      </c>
      <c r="B11" s="38" t="s">
        <v>0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  <c r="H11" s="4"/>
      <c r="I11" s="89">
        <f t="shared" ref="I11:I24" si="4">Y11</f>
        <v>0</v>
      </c>
      <c r="J11" s="90">
        <f t="shared" ref="J11:J24" si="5">AG11</f>
        <v>0</v>
      </c>
      <c r="K11" s="90">
        <f t="shared" ref="K11:K24" si="6">AO11</f>
        <v>0</v>
      </c>
      <c r="L11" s="90">
        <f t="shared" ref="L11:L24" si="7">AW11</f>
        <v>0</v>
      </c>
      <c r="M11" s="90">
        <f t="shared" ref="M11:M24" si="8">BE11</f>
        <v>0</v>
      </c>
      <c r="N11" s="90">
        <f t="shared" ref="N11:N24" si="9">BM11</f>
        <v>0</v>
      </c>
      <c r="O11" s="90">
        <f t="shared" ref="O11:O24" si="10">BU11</f>
        <v>0</v>
      </c>
      <c r="P11" s="91">
        <f t="shared" ref="P11:P24" si="11">CC11</f>
        <v>0</v>
      </c>
      <c r="S11" s="1">
        <f t="shared" si="0"/>
        <v>0</v>
      </c>
      <c r="T11" s="1">
        <f t="shared" si="1"/>
        <v>0</v>
      </c>
      <c r="U11" s="1">
        <f t="shared" si="2"/>
        <v>0</v>
      </c>
      <c r="V11" s="1">
        <f t="shared" si="3"/>
        <v>0</v>
      </c>
      <c r="W11" s="1">
        <v>0</v>
      </c>
      <c r="X11" s="1">
        <v>0</v>
      </c>
      <c r="Y11" s="1">
        <f>SUM(S11:X11)</f>
        <v>0</v>
      </c>
      <c r="Z11" s="1" t="str">
        <f>Z10</f>
        <v>ALEX</v>
      </c>
      <c r="AA11" s="1">
        <f>IF(B11=AH11,7,0)</f>
        <v>0</v>
      </c>
      <c r="AB11" s="1">
        <f>IF(C11=AH11,5,0)</f>
        <v>0</v>
      </c>
      <c r="AC11" s="1">
        <f>IF(D11=AH11,4,0)</f>
        <v>0</v>
      </c>
      <c r="AD11" s="1">
        <f>IF(E11=AH11,3,0)</f>
        <v>0</v>
      </c>
      <c r="AE11" s="1">
        <v>0</v>
      </c>
      <c r="AF11" s="1">
        <v>0</v>
      </c>
      <c r="AG11" s="1">
        <f t="shared" ref="AG11:AG24" si="12">SUM(AA11:AF11)</f>
        <v>0</v>
      </c>
      <c r="AH11" s="1" t="str">
        <f t="shared" ref="AH11:AH24" si="13">AH10</f>
        <v>HT/ND</v>
      </c>
      <c r="AI11" s="1">
        <f>IF(B11=AP11,7,0)</f>
        <v>0</v>
      </c>
      <c r="AJ11" s="1">
        <f>IF(C11=AP11,5,0)</f>
        <v>0</v>
      </c>
      <c r="AK11" s="1">
        <f>IF(D11=AP11,4,0)</f>
        <v>0</v>
      </c>
      <c r="AL11" s="1">
        <f>IF(E11=AP11,3,0)</f>
        <v>0</v>
      </c>
      <c r="AM11" s="1">
        <v>0</v>
      </c>
      <c r="AN11" s="1">
        <v>0</v>
      </c>
      <c r="AO11" s="1">
        <f>SUM(AI11:AN11)</f>
        <v>0</v>
      </c>
      <c r="AP11" s="1" t="str">
        <f t="shared" ref="AP11:AP24" si="14">AP10</f>
        <v>IRENE</v>
      </c>
      <c r="AQ11" s="1">
        <f>IF(B11=AX11,7,0)</f>
        <v>0</v>
      </c>
      <c r="AR11" s="1">
        <f>IF(C11=AX11,5,0)</f>
        <v>0</v>
      </c>
      <c r="AS11" s="1">
        <f>IF(D11=AX11,4,0)</f>
        <v>0</v>
      </c>
      <c r="AT11" s="1">
        <f>IF(E11=AX11,3,0)</f>
        <v>0</v>
      </c>
      <c r="AU11" s="1">
        <v>0</v>
      </c>
      <c r="AV11" s="1">
        <v>0</v>
      </c>
      <c r="AW11" s="1">
        <f>SUM(AQ11:AV11)</f>
        <v>0</v>
      </c>
      <c r="AX11" s="1" t="str">
        <f t="shared" ref="AX11:AX24" si="15">AX10</f>
        <v>JAMES</v>
      </c>
      <c r="AY11" s="1">
        <f>IF(B11=BF11,7,0)</f>
        <v>0</v>
      </c>
      <c r="AZ11" s="1">
        <f>IF(C11=BF11,5,0)</f>
        <v>0</v>
      </c>
      <c r="BA11" s="1">
        <f>IF(D11=BF11,4,0)</f>
        <v>0</v>
      </c>
      <c r="BB11" s="1">
        <f>IF(E11=BF11,3,0)</f>
        <v>0</v>
      </c>
      <c r="BC11" s="1">
        <v>0</v>
      </c>
      <c r="BD11" s="1">
        <v>0</v>
      </c>
      <c r="BE11" s="1">
        <f>SUM(AY11:BD11)</f>
        <v>0</v>
      </c>
      <c r="BF11" s="1" t="str">
        <f t="shared" ref="BF11:BF24" si="16">BF10</f>
        <v>OLP</v>
      </c>
      <c r="BG11" s="1">
        <f>IF(B11=BN11,7,0)</f>
        <v>0</v>
      </c>
      <c r="BH11" s="1">
        <f>IF(C11=BN11,5,0)</f>
        <v>0</v>
      </c>
      <c r="BI11" s="1">
        <f>IF(D11=BN11,4,0)</f>
        <v>0</v>
      </c>
      <c r="BJ11" s="1">
        <f>IF(E11=BN11,3,0)</f>
        <v>0</v>
      </c>
      <c r="BK11" s="1">
        <v>0</v>
      </c>
      <c r="BL11" s="1">
        <v>0</v>
      </c>
      <c r="BM11" s="1">
        <f>SUM(BG11:BL11)</f>
        <v>0</v>
      </c>
      <c r="BN11" s="1" t="str">
        <f t="shared" ref="BN11:BN24" si="17">BN10</f>
        <v>RAPH</v>
      </c>
      <c r="BO11" s="1">
        <f t="shared" ref="BO11:BO24" si="18">IF(B11=BV11,7,0)</f>
        <v>0</v>
      </c>
      <c r="BP11" s="1">
        <f t="shared" ref="BP11:BP24" si="19">IF(C11=BV11,5,0)</f>
        <v>0</v>
      </c>
      <c r="BQ11" s="1">
        <f t="shared" ref="BQ11:BQ24" si="20">IF(D11=BV11,4,0)</f>
        <v>0</v>
      </c>
      <c r="BR11" s="1">
        <f t="shared" ref="BR11:BR24" si="21">IF(E11=BV11,3,0)</f>
        <v>0</v>
      </c>
      <c r="BS11" s="1">
        <v>0</v>
      </c>
      <c r="BT11" s="1">
        <v>0</v>
      </c>
      <c r="BU11" s="1">
        <f t="shared" ref="BU11:BU24" si="22">SUM(BO11:BT11)</f>
        <v>0</v>
      </c>
      <c r="BV11" s="1" t="str">
        <f t="shared" ref="BV11:BV24" si="23">BV10</f>
        <v>SH</v>
      </c>
      <c r="BW11" s="1">
        <f>IF(B11=CD11,7,0)</f>
        <v>0</v>
      </c>
      <c r="BX11" s="1">
        <f>IF(C11=CD11,5,0)</f>
        <v>0</v>
      </c>
      <c r="BY11" s="1">
        <f>IF(D11=CD11,4,0)</f>
        <v>0</v>
      </c>
      <c r="BZ11" s="1">
        <f>IF(E11=CD11,3,0)</f>
        <v>0</v>
      </c>
      <c r="CA11" s="1">
        <v>0</v>
      </c>
      <c r="CB11" s="1">
        <v>0</v>
      </c>
      <c r="CC11" s="1">
        <f>SUM(BW11:CB11)</f>
        <v>0</v>
      </c>
      <c r="CD11" s="1" t="str">
        <f t="shared" ref="CD11:CD24" si="24">CD10</f>
        <v>SS/SD</v>
      </c>
    </row>
    <row r="12" spans="1:82" ht="25.5" customHeight="1" thickBot="1" x14ac:dyDescent="0.25">
      <c r="A12" s="10" t="s">
        <v>13</v>
      </c>
      <c r="B12" s="38" t="s">
        <v>0</v>
      </c>
      <c r="C12" s="38" t="s">
        <v>0</v>
      </c>
      <c r="D12" s="38" t="s">
        <v>0</v>
      </c>
      <c r="E12" s="38" t="s">
        <v>0</v>
      </c>
      <c r="F12" s="38" t="s">
        <v>0</v>
      </c>
      <c r="G12" s="38" t="s">
        <v>0</v>
      </c>
      <c r="H12" s="4"/>
      <c r="I12" s="89">
        <f t="shared" si="4"/>
        <v>0</v>
      </c>
      <c r="J12" s="90">
        <f t="shared" si="5"/>
        <v>0</v>
      </c>
      <c r="K12" s="90">
        <f t="shared" si="6"/>
        <v>0</v>
      </c>
      <c r="L12" s="90">
        <f t="shared" si="7"/>
        <v>0</v>
      </c>
      <c r="M12" s="90">
        <f t="shared" si="8"/>
        <v>0</v>
      </c>
      <c r="N12" s="90">
        <f t="shared" si="9"/>
        <v>0</v>
      </c>
      <c r="O12" s="90">
        <f t="shared" si="10"/>
        <v>0</v>
      </c>
      <c r="P12" s="91">
        <f t="shared" si="11"/>
        <v>0</v>
      </c>
      <c r="S12" s="1">
        <f t="shared" si="0"/>
        <v>0</v>
      </c>
      <c r="T12" s="1">
        <f t="shared" si="1"/>
        <v>0</v>
      </c>
      <c r="U12" s="1">
        <f t="shared" si="2"/>
        <v>0</v>
      </c>
      <c r="V12" s="1">
        <f t="shared" si="3"/>
        <v>0</v>
      </c>
      <c r="W12" s="1">
        <f>IF(F12=Z12,2,0)</f>
        <v>0</v>
      </c>
      <c r="X12" s="1">
        <f>IF(G12=Z12,1,0)</f>
        <v>0</v>
      </c>
      <c r="Y12" s="1">
        <f t="shared" ref="Y12:Y24" si="25">SUM(S12:X12)</f>
        <v>0</v>
      </c>
      <c r="Z12" s="1" t="str">
        <f t="shared" ref="Z12:Z24" si="26">Z11</f>
        <v>ALEX</v>
      </c>
      <c r="AA12" s="1">
        <f t="shared" ref="AA12:AA16" si="27">IF(B12=AH12,7,0)</f>
        <v>0</v>
      </c>
      <c r="AB12" s="1">
        <f t="shared" ref="AB12:AB16" si="28">IF(C12=AH12,5,0)</f>
        <v>0</v>
      </c>
      <c r="AC12" s="1">
        <f t="shared" ref="AC12:AC16" si="29">IF(D12=AH12,4,0)</f>
        <v>0</v>
      </c>
      <c r="AD12" s="1">
        <f t="shared" ref="AD12:AD16" si="30">IF(E12=AH12,3,0)</f>
        <v>0</v>
      </c>
      <c r="AE12" s="1">
        <f t="shared" ref="AE12:AE16" si="31">IF(F12=AH12,2,0)</f>
        <v>0</v>
      </c>
      <c r="AF12" s="1">
        <f t="shared" ref="AF12:AF16" si="32">IF(G12=AH12,1,0)</f>
        <v>0</v>
      </c>
      <c r="AG12" s="1">
        <f t="shared" si="12"/>
        <v>0</v>
      </c>
      <c r="AH12" s="1" t="str">
        <f t="shared" si="13"/>
        <v>HT/ND</v>
      </c>
      <c r="AI12" s="1">
        <f t="shared" ref="AI12:AI24" si="33">IF(B12=AP12,7,0)</f>
        <v>0</v>
      </c>
      <c r="AJ12" s="1">
        <f t="shared" ref="AJ12:AJ24" si="34">IF(C12=AP12,5,0)</f>
        <v>0</v>
      </c>
      <c r="AK12" s="1">
        <f t="shared" ref="AK12:AK24" si="35">IF(D12=AP12,4,0)</f>
        <v>0</v>
      </c>
      <c r="AL12" s="1">
        <f t="shared" ref="AL12:AL24" si="36">IF(E12=AP12,3,0)</f>
        <v>0</v>
      </c>
      <c r="AM12" s="1">
        <f t="shared" ref="AM12:AM24" si="37">IF(F12=AP12,2,0)</f>
        <v>0</v>
      </c>
      <c r="AN12" s="1">
        <f t="shared" ref="AN12:AN24" si="38">IF(G12=AP12,1,0)</f>
        <v>0</v>
      </c>
      <c r="AO12" s="1">
        <f t="shared" ref="AO12:AO24" si="39">SUM(AI12:AN12)</f>
        <v>0</v>
      </c>
      <c r="AP12" s="1" t="str">
        <f t="shared" si="14"/>
        <v>IRENE</v>
      </c>
      <c r="AQ12" s="1">
        <f t="shared" ref="AQ12:AQ24" si="40">IF(B12=AX12,7,0)</f>
        <v>0</v>
      </c>
      <c r="AR12" s="1">
        <f t="shared" ref="AR12:AR24" si="41">IF(C12=AX12,5,0)</f>
        <v>0</v>
      </c>
      <c r="AS12" s="1">
        <f t="shared" ref="AS12:AS24" si="42">IF(D12=AX12,4,0)</f>
        <v>0</v>
      </c>
      <c r="AT12" s="1">
        <f t="shared" ref="AT12:AT24" si="43">IF(E12=AX12,3,0)</f>
        <v>0</v>
      </c>
      <c r="AU12" s="1">
        <f t="shared" ref="AU12:AU24" si="44">IF(F12=AX12,2,0)</f>
        <v>0</v>
      </c>
      <c r="AV12" s="1">
        <f t="shared" ref="AV12:AV24" si="45">IF(G12=AX12,1,0)</f>
        <v>0</v>
      </c>
      <c r="AW12" s="1">
        <f t="shared" ref="AW12:AW24" si="46">SUM(AQ12:AV12)</f>
        <v>0</v>
      </c>
      <c r="AX12" s="1" t="str">
        <f t="shared" si="15"/>
        <v>JAMES</v>
      </c>
      <c r="AY12" s="1">
        <f t="shared" ref="AY12:AY24" si="47">IF(B12=BF12,7,0)</f>
        <v>0</v>
      </c>
      <c r="AZ12" s="1">
        <f t="shared" ref="AZ12:AZ24" si="48">IF(C12=BF12,5,0)</f>
        <v>0</v>
      </c>
      <c r="BA12" s="1">
        <f t="shared" ref="BA12:BA24" si="49">IF(D12=BF12,4,0)</f>
        <v>0</v>
      </c>
      <c r="BB12" s="1">
        <f t="shared" ref="BB12:BB24" si="50">IF(E12=BF12,3,0)</f>
        <v>0</v>
      </c>
      <c r="BC12" s="1">
        <f t="shared" ref="BC12:BC24" si="51">IF(F12=BF12,2,0)</f>
        <v>0</v>
      </c>
      <c r="BD12" s="1">
        <f t="shared" ref="BD12:BD24" si="52">IF(G12=BF12,1,0)</f>
        <v>0</v>
      </c>
      <c r="BE12" s="1">
        <f t="shared" ref="BE12:BE24" si="53">SUM(AY12:BD12)</f>
        <v>0</v>
      </c>
      <c r="BF12" s="1" t="str">
        <f t="shared" si="16"/>
        <v>OLP</v>
      </c>
      <c r="BG12" s="1">
        <f t="shared" ref="BG12:BG24" si="54">IF(B12=BN12,7,0)</f>
        <v>0</v>
      </c>
      <c r="BH12" s="1">
        <f t="shared" ref="BH12:BH24" si="55">IF(C12=BN12,5,0)</f>
        <v>0</v>
      </c>
      <c r="BI12" s="1">
        <f t="shared" ref="BI12:BI24" si="56">IF(D12=BN12,4,0)</f>
        <v>0</v>
      </c>
      <c r="BJ12" s="1">
        <f t="shared" ref="BJ12:BJ24" si="57">IF(E12=BN12,3,0)</f>
        <v>0</v>
      </c>
      <c r="BK12" s="1">
        <f t="shared" ref="BK12:BK24" si="58">IF(F12=BN12,2,0)</f>
        <v>0</v>
      </c>
      <c r="BL12" s="1">
        <f t="shared" ref="BL12:BL24" si="59">IF(G12=BN12,1,0)</f>
        <v>0</v>
      </c>
      <c r="BM12" s="1">
        <f t="shared" ref="BM12:BM24" si="60">SUM(BG12:BL12)</f>
        <v>0</v>
      </c>
      <c r="BN12" s="1" t="str">
        <f t="shared" si="17"/>
        <v>RAPH</v>
      </c>
      <c r="BO12" s="1">
        <f t="shared" si="18"/>
        <v>0</v>
      </c>
      <c r="BP12" s="1">
        <f t="shared" si="19"/>
        <v>0</v>
      </c>
      <c r="BQ12" s="1">
        <f t="shared" si="20"/>
        <v>0</v>
      </c>
      <c r="BR12" s="1">
        <f t="shared" si="21"/>
        <v>0</v>
      </c>
      <c r="BS12" s="1">
        <f t="shared" ref="BS12:BS24" si="61">IF(F12=BV12,2,0)</f>
        <v>0</v>
      </c>
      <c r="BT12" s="1">
        <f t="shared" ref="BT12:BT24" si="62">IF(G12=BV12,1,0)</f>
        <v>0</v>
      </c>
      <c r="BU12" s="1">
        <f t="shared" si="22"/>
        <v>0</v>
      </c>
      <c r="BV12" s="1" t="str">
        <f t="shared" si="23"/>
        <v>SH</v>
      </c>
      <c r="BW12" s="1">
        <f t="shared" ref="BW12:BW24" si="63">IF(B12=CD12,7,0)</f>
        <v>0</v>
      </c>
      <c r="BX12" s="1">
        <f t="shared" ref="BX12:BX24" si="64">IF(C12=CD12,5,0)</f>
        <v>0</v>
      </c>
      <c r="BY12" s="1">
        <f t="shared" ref="BY12:BY24" si="65">IF(D12=CD12,4,0)</f>
        <v>0</v>
      </c>
      <c r="BZ12" s="1">
        <f t="shared" ref="BZ12:BZ24" si="66">IF(E12=CD12,3,0)</f>
        <v>0</v>
      </c>
      <c r="CA12" s="1">
        <f t="shared" ref="CA12:CA24" si="67">IF(F12=CD12,2,0)</f>
        <v>0</v>
      </c>
      <c r="CB12" s="1">
        <f t="shared" ref="CB12:CB24" si="68">IF(G12=CD12,1,0)</f>
        <v>0</v>
      </c>
      <c r="CC12" s="1">
        <f t="shared" ref="CC12:CC24" si="69">SUM(BW12:CB12)</f>
        <v>0</v>
      </c>
      <c r="CD12" s="1" t="str">
        <f t="shared" si="24"/>
        <v>SS/SD</v>
      </c>
    </row>
    <row r="13" spans="1:82" ht="25.5" customHeight="1" thickBot="1" x14ac:dyDescent="0.25">
      <c r="A13" s="9" t="s">
        <v>56</v>
      </c>
      <c r="B13" s="38" t="s">
        <v>0</v>
      </c>
      <c r="C13" s="38" t="s">
        <v>0</v>
      </c>
      <c r="D13" s="38" t="s">
        <v>0</v>
      </c>
      <c r="E13" s="38" t="s">
        <v>0</v>
      </c>
      <c r="F13" s="38" t="s">
        <v>0</v>
      </c>
      <c r="G13" s="38" t="s">
        <v>0</v>
      </c>
      <c r="H13" s="7" t="s">
        <v>0</v>
      </c>
      <c r="I13" s="89">
        <f t="shared" si="4"/>
        <v>0</v>
      </c>
      <c r="J13" s="90">
        <f t="shared" si="5"/>
        <v>0</v>
      </c>
      <c r="K13" s="90">
        <f t="shared" si="6"/>
        <v>0</v>
      </c>
      <c r="L13" s="90">
        <f t="shared" si="7"/>
        <v>0</v>
      </c>
      <c r="M13" s="90">
        <f t="shared" si="8"/>
        <v>0</v>
      </c>
      <c r="N13" s="90">
        <f t="shared" si="9"/>
        <v>0</v>
      </c>
      <c r="O13" s="90">
        <f t="shared" si="10"/>
        <v>0</v>
      </c>
      <c r="P13" s="91">
        <f t="shared" si="11"/>
        <v>0</v>
      </c>
      <c r="S13" s="1">
        <f t="shared" si="0"/>
        <v>0</v>
      </c>
      <c r="T13" s="1">
        <f t="shared" si="1"/>
        <v>0</v>
      </c>
      <c r="U13" s="1">
        <f t="shared" si="2"/>
        <v>0</v>
      </c>
      <c r="V13" s="1">
        <f t="shared" si="3"/>
        <v>0</v>
      </c>
      <c r="W13" s="1">
        <f>IF(F13=Z13,2,0)</f>
        <v>0</v>
      </c>
      <c r="X13" s="1">
        <f>IF(G13=Z13,1,0)</f>
        <v>0</v>
      </c>
      <c r="Y13" s="1">
        <f t="shared" si="25"/>
        <v>0</v>
      </c>
      <c r="Z13" s="1" t="str">
        <f t="shared" si="26"/>
        <v>ALEX</v>
      </c>
      <c r="AA13" s="1">
        <f t="shared" si="27"/>
        <v>0</v>
      </c>
      <c r="AB13" s="1">
        <f t="shared" si="28"/>
        <v>0</v>
      </c>
      <c r="AC13" s="1">
        <f t="shared" si="29"/>
        <v>0</v>
      </c>
      <c r="AD13" s="1">
        <f t="shared" si="30"/>
        <v>0</v>
      </c>
      <c r="AE13" s="1">
        <f t="shared" si="31"/>
        <v>0</v>
      </c>
      <c r="AF13" s="1">
        <f t="shared" si="32"/>
        <v>0</v>
      </c>
      <c r="AG13" s="1">
        <f t="shared" si="12"/>
        <v>0</v>
      </c>
      <c r="AH13" s="1" t="str">
        <f t="shared" si="13"/>
        <v>HT/ND</v>
      </c>
      <c r="AI13" s="1">
        <f t="shared" si="33"/>
        <v>0</v>
      </c>
      <c r="AJ13" s="1">
        <f t="shared" si="34"/>
        <v>0</v>
      </c>
      <c r="AK13" s="1">
        <f t="shared" si="35"/>
        <v>0</v>
      </c>
      <c r="AL13" s="1">
        <f t="shared" si="36"/>
        <v>0</v>
      </c>
      <c r="AM13" s="1">
        <f t="shared" si="37"/>
        <v>0</v>
      </c>
      <c r="AN13" s="1">
        <f t="shared" si="38"/>
        <v>0</v>
      </c>
      <c r="AO13" s="1">
        <f t="shared" si="39"/>
        <v>0</v>
      </c>
      <c r="AP13" s="1" t="str">
        <f t="shared" si="14"/>
        <v>IRENE</v>
      </c>
      <c r="AQ13" s="1">
        <f t="shared" si="40"/>
        <v>0</v>
      </c>
      <c r="AR13" s="1">
        <f t="shared" si="41"/>
        <v>0</v>
      </c>
      <c r="AS13" s="1">
        <f t="shared" si="42"/>
        <v>0</v>
      </c>
      <c r="AT13" s="1">
        <f t="shared" si="43"/>
        <v>0</v>
      </c>
      <c r="AU13" s="1">
        <f t="shared" si="44"/>
        <v>0</v>
      </c>
      <c r="AV13" s="1">
        <f t="shared" si="45"/>
        <v>0</v>
      </c>
      <c r="AW13" s="1">
        <f t="shared" si="46"/>
        <v>0</v>
      </c>
      <c r="AX13" s="1" t="str">
        <f t="shared" si="15"/>
        <v>JAMES</v>
      </c>
      <c r="AY13" s="1">
        <f t="shared" si="47"/>
        <v>0</v>
      </c>
      <c r="AZ13" s="1">
        <f t="shared" si="48"/>
        <v>0</v>
      </c>
      <c r="BA13" s="1">
        <f t="shared" si="49"/>
        <v>0</v>
      </c>
      <c r="BB13" s="1">
        <f t="shared" si="50"/>
        <v>0</v>
      </c>
      <c r="BC13" s="1">
        <f t="shared" si="51"/>
        <v>0</v>
      </c>
      <c r="BD13" s="1">
        <f t="shared" si="52"/>
        <v>0</v>
      </c>
      <c r="BE13" s="1">
        <f t="shared" si="53"/>
        <v>0</v>
      </c>
      <c r="BF13" s="1" t="str">
        <f t="shared" si="16"/>
        <v>OLP</v>
      </c>
      <c r="BG13" s="1">
        <f t="shared" si="54"/>
        <v>0</v>
      </c>
      <c r="BH13" s="1">
        <f t="shared" si="55"/>
        <v>0</v>
      </c>
      <c r="BI13" s="1">
        <f t="shared" si="56"/>
        <v>0</v>
      </c>
      <c r="BJ13" s="1">
        <f t="shared" si="57"/>
        <v>0</v>
      </c>
      <c r="BK13" s="1">
        <f t="shared" si="58"/>
        <v>0</v>
      </c>
      <c r="BL13" s="1">
        <f t="shared" si="59"/>
        <v>0</v>
      </c>
      <c r="BM13" s="1">
        <f t="shared" si="60"/>
        <v>0</v>
      </c>
      <c r="BN13" s="1" t="str">
        <f t="shared" si="17"/>
        <v>RAPH</v>
      </c>
      <c r="BO13" s="1">
        <f t="shared" si="18"/>
        <v>0</v>
      </c>
      <c r="BP13" s="1">
        <f t="shared" si="19"/>
        <v>0</v>
      </c>
      <c r="BQ13" s="1">
        <f t="shared" si="20"/>
        <v>0</v>
      </c>
      <c r="BR13" s="1">
        <f t="shared" si="21"/>
        <v>0</v>
      </c>
      <c r="BS13" s="1">
        <f t="shared" si="61"/>
        <v>0</v>
      </c>
      <c r="BT13" s="1">
        <f t="shared" si="62"/>
        <v>0</v>
      </c>
      <c r="BU13" s="1">
        <f t="shared" si="22"/>
        <v>0</v>
      </c>
      <c r="BV13" s="1" t="str">
        <f t="shared" si="23"/>
        <v>SH</v>
      </c>
      <c r="BW13" s="1">
        <f t="shared" si="63"/>
        <v>0</v>
      </c>
      <c r="BX13" s="1">
        <f t="shared" si="64"/>
        <v>0</v>
      </c>
      <c r="BY13" s="1">
        <f t="shared" si="65"/>
        <v>0</v>
      </c>
      <c r="BZ13" s="1">
        <f t="shared" si="66"/>
        <v>0</v>
      </c>
      <c r="CA13" s="1">
        <f t="shared" si="67"/>
        <v>0</v>
      </c>
      <c r="CB13" s="1">
        <f t="shared" si="68"/>
        <v>0</v>
      </c>
      <c r="CC13" s="1">
        <f t="shared" si="69"/>
        <v>0</v>
      </c>
      <c r="CD13" s="1" t="str">
        <f t="shared" si="24"/>
        <v>SS/SD</v>
      </c>
    </row>
    <row r="14" spans="1:82" ht="25.5" customHeight="1" thickBot="1" x14ac:dyDescent="0.25">
      <c r="A14" s="10" t="s">
        <v>55</v>
      </c>
      <c r="B14" s="38" t="s">
        <v>0</v>
      </c>
      <c r="C14" s="38" t="s">
        <v>0</v>
      </c>
      <c r="D14" s="38" t="s">
        <v>0</v>
      </c>
      <c r="E14" s="38" t="s">
        <v>0</v>
      </c>
      <c r="F14" s="38" t="s">
        <v>0</v>
      </c>
      <c r="G14" s="38" t="s">
        <v>0</v>
      </c>
      <c r="H14" s="4"/>
      <c r="I14" s="89">
        <f t="shared" si="4"/>
        <v>0</v>
      </c>
      <c r="J14" s="90">
        <f t="shared" si="5"/>
        <v>0</v>
      </c>
      <c r="K14" s="90">
        <f t="shared" si="6"/>
        <v>0</v>
      </c>
      <c r="L14" s="90">
        <f t="shared" si="7"/>
        <v>0</v>
      </c>
      <c r="M14" s="90">
        <f t="shared" si="8"/>
        <v>0</v>
      </c>
      <c r="N14" s="90">
        <f t="shared" si="9"/>
        <v>0</v>
      </c>
      <c r="O14" s="90">
        <f t="shared" si="10"/>
        <v>0</v>
      </c>
      <c r="P14" s="91">
        <f t="shared" si="11"/>
        <v>0</v>
      </c>
      <c r="S14" s="1">
        <f t="shared" si="0"/>
        <v>0</v>
      </c>
      <c r="T14" s="1">
        <f t="shared" si="1"/>
        <v>0</v>
      </c>
      <c r="U14" s="1">
        <f t="shared" si="2"/>
        <v>0</v>
      </c>
      <c r="V14" s="1">
        <f t="shared" si="3"/>
        <v>0</v>
      </c>
      <c r="W14" s="1">
        <f>IF(F14=Z14,2,0)</f>
        <v>0</v>
      </c>
      <c r="X14" s="1">
        <f>IF(G14=Z14,1,0)</f>
        <v>0</v>
      </c>
      <c r="Y14" s="1">
        <f t="shared" si="25"/>
        <v>0</v>
      </c>
      <c r="Z14" s="1" t="str">
        <f t="shared" si="26"/>
        <v>ALEX</v>
      </c>
      <c r="AA14" s="1">
        <f t="shared" si="27"/>
        <v>0</v>
      </c>
      <c r="AB14" s="1">
        <f t="shared" si="28"/>
        <v>0</v>
      </c>
      <c r="AC14" s="1">
        <f t="shared" si="29"/>
        <v>0</v>
      </c>
      <c r="AD14" s="1">
        <f t="shared" si="30"/>
        <v>0</v>
      </c>
      <c r="AE14" s="1">
        <f t="shared" si="31"/>
        <v>0</v>
      </c>
      <c r="AF14" s="1">
        <f t="shared" si="32"/>
        <v>0</v>
      </c>
      <c r="AG14" s="1">
        <f t="shared" si="12"/>
        <v>0</v>
      </c>
      <c r="AH14" s="1" t="str">
        <f t="shared" si="13"/>
        <v>HT/ND</v>
      </c>
      <c r="AI14" s="1">
        <f t="shared" si="33"/>
        <v>0</v>
      </c>
      <c r="AJ14" s="1">
        <f t="shared" si="34"/>
        <v>0</v>
      </c>
      <c r="AK14" s="1">
        <f t="shared" si="35"/>
        <v>0</v>
      </c>
      <c r="AL14" s="1">
        <f t="shared" si="36"/>
        <v>0</v>
      </c>
      <c r="AM14" s="1">
        <f t="shared" si="37"/>
        <v>0</v>
      </c>
      <c r="AN14" s="1">
        <f t="shared" si="38"/>
        <v>0</v>
      </c>
      <c r="AO14" s="1">
        <f t="shared" si="39"/>
        <v>0</v>
      </c>
      <c r="AP14" s="1" t="str">
        <f t="shared" si="14"/>
        <v>IRENE</v>
      </c>
      <c r="AQ14" s="1">
        <f t="shared" si="40"/>
        <v>0</v>
      </c>
      <c r="AR14" s="1">
        <f t="shared" si="41"/>
        <v>0</v>
      </c>
      <c r="AS14" s="1">
        <f t="shared" si="42"/>
        <v>0</v>
      </c>
      <c r="AT14" s="1">
        <f t="shared" si="43"/>
        <v>0</v>
      </c>
      <c r="AU14" s="1">
        <f t="shared" si="44"/>
        <v>0</v>
      </c>
      <c r="AV14" s="1">
        <f t="shared" si="45"/>
        <v>0</v>
      </c>
      <c r="AW14" s="1">
        <f t="shared" si="46"/>
        <v>0</v>
      </c>
      <c r="AX14" s="1" t="str">
        <f t="shared" si="15"/>
        <v>JAMES</v>
      </c>
      <c r="AY14" s="1">
        <f t="shared" si="47"/>
        <v>0</v>
      </c>
      <c r="AZ14" s="1">
        <f t="shared" si="48"/>
        <v>0</v>
      </c>
      <c r="BA14" s="1">
        <f t="shared" si="49"/>
        <v>0</v>
      </c>
      <c r="BB14" s="1">
        <f t="shared" si="50"/>
        <v>0</v>
      </c>
      <c r="BC14" s="1">
        <f t="shared" si="51"/>
        <v>0</v>
      </c>
      <c r="BD14" s="1">
        <f t="shared" si="52"/>
        <v>0</v>
      </c>
      <c r="BE14" s="1">
        <f t="shared" si="53"/>
        <v>0</v>
      </c>
      <c r="BF14" s="1" t="str">
        <f t="shared" si="16"/>
        <v>OLP</v>
      </c>
      <c r="BG14" s="1">
        <f t="shared" si="54"/>
        <v>0</v>
      </c>
      <c r="BH14" s="1">
        <f t="shared" si="55"/>
        <v>0</v>
      </c>
      <c r="BI14" s="1">
        <f t="shared" si="56"/>
        <v>0</v>
      </c>
      <c r="BJ14" s="1">
        <f t="shared" si="57"/>
        <v>0</v>
      </c>
      <c r="BK14" s="1">
        <f t="shared" si="58"/>
        <v>0</v>
      </c>
      <c r="BL14" s="1">
        <f t="shared" si="59"/>
        <v>0</v>
      </c>
      <c r="BM14" s="1">
        <f t="shared" si="60"/>
        <v>0</v>
      </c>
      <c r="BN14" s="1" t="str">
        <f t="shared" si="17"/>
        <v>RAPH</v>
      </c>
      <c r="BO14" s="1">
        <f t="shared" si="18"/>
        <v>0</v>
      </c>
      <c r="BP14" s="1">
        <f t="shared" si="19"/>
        <v>0</v>
      </c>
      <c r="BQ14" s="1">
        <f t="shared" si="20"/>
        <v>0</v>
      </c>
      <c r="BR14" s="1">
        <f t="shared" si="21"/>
        <v>0</v>
      </c>
      <c r="BS14" s="1">
        <f t="shared" si="61"/>
        <v>0</v>
      </c>
      <c r="BT14" s="1">
        <f t="shared" si="62"/>
        <v>0</v>
      </c>
      <c r="BU14" s="1">
        <f t="shared" si="22"/>
        <v>0</v>
      </c>
      <c r="BV14" s="1" t="str">
        <f t="shared" si="23"/>
        <v>SH</v>
      </c>
      <c r="BW14" s="1">
        <f t="shared" si="63"/>
        <v>0</v>
      </c>
      <c r="BX14" s="1">
        <f t="shared" si="64"/>
        <v>0</v>
      </c>
      <c r="BY14" s="1">
        <f t="shared" si="65"/>
        <v>0</v>
      </c>
      <c r="BZ14" s="1">
        <f t="shared" si="66"/>
        <v>0</v>
      </c>
      <c r="CA14" s="1">
        <f t="shared" si="67"/>
        <v>0</v>
      </c>
      <c r="CB14" s="1">
        <f t="shared" si="68"/>
        <v>0</v>
      </c>
      <c r="CC14" s="1">
        <f t="shared" si="69"/>
        <v>0</v>
      </c>
      <c r="CD14" s="1" t="str">
        <f t="shared" si="24"/>
        <v>SS/SD</v>
      </c>
    </row>
    <row r="15" spans="1:82" ht="25.5" customHeight="1" thickBot="1" x14ac:dyDescent="0.25">
      <c r="A15" s="9" t="s">
        <v>57</v>
      </c>
      <c r="B15" s="38" t="s">
        <v>0</v>
      </c>
      <c r="C15" s="38" t="s">
        <v>0</v>
      </c>
      <c r="D15" s="38" t="s">
        <v>0</v>
      </c>
      <c r="E15" s="38" t="s">
        <v>0</v>
      </c>
      <c r="F15" s="38" t="s">
        <v>0</v>
      </c>
      <c r="G15" s="38" t="s">
        <v>0</v>
      </c>
      <c r="H15" s="4"/>
      <c r="I15" s="89">
        <f t="shared" si="4"/>
        <v>0</v>
      </c>
      <c r="J15" s="90">
        <f t="shared" si="5"/>
        <v>0</v>
      </c>
      <c r="K15" s="90">
        <f t="shared" si="6"/>
        <v>0</v>
      </c>
      <c r="L15" s="90">
        <f t="shared" si="7"/>
        <v>0</v>
      </c>
      <c r="M15" s="90">
        <f t="shared" si="8"/>
        <v>0</v>
      </c>
      <c r="N15" s="90">
        <f t="shared" si="9"/>
        <v>0</v>
      </c>
      <c r="O15" s="90">
        <f t="shared" si="10"/>
        <v>0</v>
      </c>
      <c r="P15" s="91">
        <f t="shared" si="11"/>
        <v>0</v>
      </c>
      <c r="S15" s="1">
        <f t="shared" si="0"/>
        <v>0</v>
      </c>
      <c r="T15" s="1">
        <f t="shared" si="1"/>
        <v>0</v>
      </c>
      <c r="U15" s="1">
        <f t="shared" si="2"/>
        <v>0</v>
      </c>
      <c r="V15" s="1">
        <f t="shared" si="3"/>
        <v>0</v>
      </c>
      <c r="W15" s="1">
        <f>IF(F15=Z15,2,0)</f>
        <v>0</v>
      </c>
      <c r="X15" s="1">
        <f>IF(G15=Z15,1,0)</f>
        <v>0</v>
      </c>
      <c r="Y15" s="1">
        <f t="shared" si="25"/>
        <v>0</v>
      </c>
      <c r="Z15" s="1" t="str">
        <f t="shared" si="26"/>
        <v>ALEX</v>
      </c>
      <c r="AA15" s="1">
        <f t="shared" si="27"/>
        <v>0</v>
      </c>
      <c r="AB15" s="1">
        <f t="shared" si="28"/>
        <v>0</v>
      </c>
      <c r="AC15" s="1">
        <f t="shared" si="29"/>
        <v>0</v>
      </c>
      <c r="AD15" s="1">
        <f t="shared" si="30"/>
        <v>0</v>
      </c>
      <c r="AE15" s="1">
        <f t="shared" si="31"/>
        <v>0</v>
      </c>
      <c r="AF15" s="1">
        <f t="shared" si="32"/>
        <v>0</v>
      </c>
      <c r="AG15" s="1">
        <f t="shared" si="12"/>
        <v>0</v>
      </c>
      <c r="AH15" s="1" t="str">
        <f t="shared" si="13"/>
        <v>HT/ND</v>
      </c>
      <c r="AI15" s="1">
        <f t="shared" si="33"/>
        <v>0</v>
      </c>
      <c r="AJ15" s="1">
        <f t="shared" si="34"/>
        <v>0</v>
      </c>
      <c r="AK15" s="1">
        <f t="shared" si="35"/>
        <v>0</v>
      </c>
      <c r="AL15" s="1">
        <f t="shared" si="36"/>
        <v>0</v>
      </c>
      <c r="AM15" s="1">
        <f t="shared" si="37"/>
        <v>0</v>
      </c>
      <c r="AN15" s="1">
        <f t="shared" si="38"/>
        <v>0</v>
      </c>
      <c r="AO15" s="1">
        <f t="shared" si="39"/>
        <v>0</v>
      </c>
      <c r="AP15" s="1" t="str">
        <f t="shared" si="14"/>
        <v>IRENE</v>
      </c>
      <c r="AQ15" s="1">
        <f t="shared" si="40"/>
        <v>0</v>
      </c>
      <c r="AR15" s="1">
        <f t="shared" si="41"/>
        <v>0</v>
      </c>
      <c r="AS15" s="1">
        <f t="shared" si="42"/>
        <v>0</v>
      </c>
      <c r="AT15" s="1">
        <f t="shared" si="43"/>
        <v>0</v>
      </c>
      <c r="AU15" s="1">
        <f t="shared" si="44"/>
        <v>0</v>
      </c>
      <c r="AV15" s="1">
        <f t="shared" si="45"/>
        <v>0</v>
      </c>
      <c r="AW15" s="1">
        <f t="shared" si="46"/>
        <v>0</v>
      </c>
      <c r="AX15" s="1" t="str">
        <f t="shared" si="15"/>
        <v>JAMES</v>
      </c>
      <c r="AY15" s="1">
        <f t="shared" si="47"/>
        <v>0</v>
      </c>
      <c r="AZ15" s="1">
        <f t="shared" si="48"/>
        <v>0</v>
      </c>
      <c r="BA15" s="1">
        <f t="shared" si="49"/>
        <v>0</v>
      </c>
      <c r="BB15" s="1">
        <f t="shared" si="50"/>
        <v>0</v>
      </c>
      <c r="BC15" s="1">
        <f t="shared" si="51"/>
        <v>0</v>
      </c>
      <c r="BD15" s="1">
        <f t="shared" si="52"/>
        <v>0</v>
      </c>
      <c r="BE15" s="1">
        <f t="shared" si="53"/>
        <v>0</v>
      </c>
      <c r="BF15" s="1" t="str">
        <f t="shared" si="16"/>
        <v>OLP</v>
      </c>
      <c r="BG15" s="1">
        <f t="shared" si="54"/>
        <v>0</v>
      </c>
      <c r="BH15" s="1">
        <f t="shared" si="55"/>
        <v>0</v>
      </c>
      <c r="BI15" s="1">
        <f t="shared" si="56"/>
        <v>0</v>
      </c>
      <c r="BJ15" s="1">
        <f t="shared" si="57"/>
        <v>0</v>
      </c>
      <c r="BK15" s="1">
        <f t="shared" si="58"/>
        <v>0</v>
      </c>
      <c r="BL15" s="1">
        <f t="shared" si="59"/>
        <v>0</v>
      </c>
      <c r="BM15" s="1">
        <f t="shared" si="60"/>
        <v>0</v>
      </c>
      <c r="BN15" s="1" t="str">
        <f t="shared" si="17"/>
        <v>RAPH</v>
      </c>
      <c r="BO15" s="1">
        <f t="shared" si="18"/>
        <v>0</v>
      </c>
      <c r="BP15" s="1">
        <f t="shared" si="19"/>
        <v>0</v>
      </c>
      <c r="BQ15" s="1">
        <f t="shared" si="20"/>
        <v>0</v>
      </c>
      <c r="BR15" s="1">
        <f t="shared" si="21"/>
        <v>0</v>
      </c>
      <c r="BS15" s="1">
        <f t="shared" si="61"/>
        <v>0</v>
      </c>
      <c r="BT15" s="1">
        <f t="shared" si="62"/>
        <v>0</v>
      </c>
      <c r="BU15" s="1">
        <f t="shared" si="22"/>
        <v>0</v>
      </c>
      <c r="BV15" s="1" t="str">
        <f t="shared" si="23"/>
        <v>SH</v>
      </c>
      <c r="BW15" s="1">
        <f t="shared" si="63"/>
        <v>0</v>
      </c>
      <c r="BX15" s="1">
        <f t="shared" si="64"/>
        <v>0</v>
      </c>
      <c r="BY15" s="1">
        <f t="shared" si="65"/>
        <v>0</v>
      </c>
      <c r="BZ15" s="1">
        <f t="shared" si="66"/>
        <v>0</v>
      </c>
      <c r="CA15" s="1">
        <f t="shared" si="67"/>
        <v>0</v>
      </c>
      <c r="CB15" s="1">
        <f t="shared" si="68"/>
        <v>0</v>
      </c>
      <c r="CC15" s="1">
        <f t="shared" si="69"/>
        <v>0</v>
      </c>
      <c r="CD15" s="1" t="str">
        <f t="shared" si="24"/>
        <v>SS/SD</v>
      </c>
    </row>
    <row r="16" spans="1:82" ht="25.5" customHeight="1" thickBot="1" x14ac:dyDescent="0.25">
      <c r="A16" s="10" t="s">
        <v>14</v>
      </c>
      <c r="B16" s="38" t="s">
        <v>0</v>
      </c>
      <c r="C16" s="38" t="s">
        <v>0</v>
      </c>
      <c r="D16" s="38" t="s">
        <v>0</v>
      </c>
      <c r="E16" s="38" t="s">
        <v>0</v>
      </c>
      <c r="F16" s="38" t="s">
        <v>0</v>
      </c>
      <c r="G16" s="38" t="s">
        <v>0</v>
      </c>
      <c r="H16" s="4" t="s">
        <v>0</v>
      </c>
      <c r="I16" s="89">
        <f t="shared" si="4"/>
        <v>0</v>
      </c>
      <c r="J16" s="90">
        <f t="shared" si="5"/>
        <v>0</v>
      </c>
      <c r="K16" s="90">
        <f t="shared" si="6"/>
        <v>0</v>
      </c>
      <c r="L16" s="90">
        <f t="shared" si="7"/>
        <v>0</v>
      </c>
      <c r="M16" s="90">
        <f t="shared" si="8"/>
        <v>0</v>
      </c>
      <c r="N16" s="90">
        <f t="shared" si="9"/>
        <v>0</v>
      </c>
      <c r="O16" s="90">
        <f t="shared" si="10"/>
        <v>0</v>
      </c>
      <c r="P16" s="91">
        <f t="shared" si="11"/>
        <v>0</v>
      </c>
      <c r="S16" s="1">
        <f t="shared" si="0"/>
        <v>0</v>
      </c>
      <c r="T16" s="1">
        <f t="shared" si="1"/>
        <v>0</v>
      </c>
      <c r="U16" s="1">
        <f t="shared" si="2"/>
        <v>0</v>
      </c>
      <c r="V16" s="1">
        <f t="shared" si="3"/>
        <v>0</v>
      </c>
      <c r="W16" s="1">
        <f>IF(F16=Z16,2,0)</f>
        <v>0</v>
      </c>
      <c r="X16" s="1">
        <f>IF(G16=Z16,1,0)</f>
        <v>0</v>
      </c>
      <c r="Y16" s="1">
        <f t="shared" si="25"/>
        <v>0</v>
      </c>
      <c r="Z16" s="1" t="str">
        <f t="shared" si="26"/>
        <v>ALEX</v>
      </c>
      <c r="AA16" s="1">
        <f t="shared" si="27"/>
        <v>0</v>
      </c>
      <c r="AB16" s="1">
        <f t="shared" si="28"/>
        <v>0</v>
      </c>
      <c r="AC16" s="1">
        <f t="shared" si="29"/>
        <v>0</v>
      </c>
      <c r="AD16" s="1">
        <f t="shared" si="30"/>
        <v>0</v>
      </c>
      <c r="AE16" s="1">
        <f t="shared" si="31"/>
        <v>0</v>
      </c>
      <c r="AF16" s="1">
        <f t="shared" si="32"/>
        <v>0</v>
      </c>
      <c r="AG16" s="1">
        <f t="shared" si="12"/>
        <v>0</v>
      </c>
      <c r="AH16" s="1" t="str">
        <f t="shared" si="13"/>
        <v>HT/ND</v>
      </c>
      <c r="AI16" s="1">
        <f t="shared" si="33"/>
        <v>0</v>
      </c>
      <c r="AJ16" s="1">
        <f t="shared" si="34"/>
        <v>0</v>
      </c>
      <c r="AK16" s="1">
        <f t="shared" si="35"/>
        <v>0</v>
      </c>
      <c r="AL16" s="1">
        <f t="shared" si="36"/>
        <v>0</v>
      </c>
      <c r="AM16" s="1">
        <f t="shared" si="37"/>
        <v>0</v>
      </c>
      <c r="AN16" s="1">
        <f t="shared" si="38"/>
        <v>0</v>
      </c>
      <c r="AO16" s="1">
        <f t="shared" si="39"/>
        <v>0</v>
      </c>
      <c r="AP16" s="1" t="str">
        <f t="shared" si="14"/>
        <v>IRENE</v>
      </c>
      <c r="AQ16" s="1">
        <f t="shared" si="40"/>
        <v>0</v>
      </c>
      <c r="AR16" s="1">
        <f t="shared" si="41"/>
        <v>0</v>
      </c>
      <c r="AS16" s="1">
        <f t="shared" si="42"/>
        <v>0</v>
      </c>
      <c r="AT16" s="1">
        <f t="shared" si="43"/>
        <v>0</v>
      </c>
      <c r="AU16" s="1">
        <f t="shared" si="44"/>
        <v>0</v>
      </c>
      <c r="AV16" s="1">
        <f t="shared" si="45"/>
        <v>0</v>
      </c>
      <c r="AW16" s="1">
        <f t="shared" si="46"/>
        <v>0</v>
      </c>
      <c r="AX16" s="1" t="str">
        <f t="shared" si="15"/>
        <v>JAMES</v>
      </c>
      <c r="AY16" s="1">
        <f t="shared" si="47"/>
        <v>0</v>
      </c>
      <c r="AZ16" s="1">
        <f t="shared" si="48"/>
        <v>0</v>
      </c>
      <c r="BA16" s="1">
        <f t="shared" si="49"/>
        <v>0</v>
      </c>
      <c r="BB16" s="1">
        <f t="shared" si="50"/>
        <v>0</v>
      </c>
      <c r="BC16" s="1">
        <f t="shared" si="51"/>
        <v>0</v>
      </c>
      <c r="BD16" s="1">
        <f t="shared" si="52"/>
        <v>0</v>
      </c>
      <c r="BE16" s="1">
        <f t="shared" si="53"/>
        <v>0</v>
      </c>
      <c r="BF16" s="1" t="str">
        <f t="shared" si="16"/>
        <v>OLP</v>
      </c>
      <c r="BG16" s="1">
        <f t="shared" si="54"/>
        <v>0</v>
      </c>
      <c r="BH16" s="1">
        <f t="shared" si="55"/>
        <v>0</v>
      </c>
      <c r="BI16" s="1">
        <f t="shared" si="56"/>
        <v>0</v>
      </c>
      <c r="BJ16" s="1">
        <f t="shared" si="57"/>
        <v>0</v>
      </c>
      <c r="BK16" s="1">
        <f t="shared" si="58"/>
        <v>0</v>
      </c>
      <c r="BL16" s="1">
        <f t="shared" si="59"/>
        <v>0</v>
      </c>
      <c r="BM16" s="1">
        <f t="shared" si="60"/>
        <v>0</v>
      </c>
      <c r="BN16" s="1" t="str">
        <f t="shared" si="17"/>
        <v>RAPH</v>
      </c>
      <c r="BO16" s="1">
        <f t="shared" si="18"/>
        <v>0</v>
      </c>
      <c r="BP16" s="1">
        <f t="shared" si="19"/>
        <v>0</v>
      </c>
      <c r="BQ16" s="1">
        <f t="shared" si="20"/>
        <v>0</v>
      </c>
      <c r="BR16" s="1">
        <f t="shared" si="21"/>
        <v>0</v>
      </c>
      <c r="BS16" s="1">
        <f t="shared" si="61"/>
        <v>0</v>
      </c>
      <c r="BT16" s="1">
        <f t="shared" si="62"/>
        <v>0</v>
      </c>
      <c r="BU16" s="1">
        <f t="shared" si="22"/>
        <v>0</v>
      </c>
      <c r="BV16" s="1" t="str">
        <f t="shared" si="23"/>
        <v>SH</v>
      </c>
      <c r="BW16" s="1">
        <f t="shared" si="63"/>
        <v>0</v>
      </c>
      <c r="BX16" s="1">
        <f t="shared" si="64"/>
        <v>0</v>
      </c>
      <c r="BY16" s="1">
        <f t="shared" si="65"/>
        <v>0</v>
      </c>
      <c r="BZ16" s="1">
        <f t="shared" si="66"/>
        <v>0</v>
      </c>
      <c r="CA16" s="1">
        <f t="shared" si="67"/>
        <v>0</v>
      </c>
      <c r="CB16" s="1">
        <f t="shared" si="68"/>
        <v>0</v>
      </c>
      <c r="CC16" s="1">
        <f t="shared" si="69"/>
        <v>0</v>
      </c>
      <c r="CD16" s="1" t="str">
        <f t="shared" si="24"/>
        <v>SS/SD</v>
      </c>
    </row>
    <row r="17" spans="1:82" ht="25.5" customHeight="1" thickBot="1" x14ac:dyDescent="0.25">
      <c r="A17" s="11" t="s">
        <v>53</v>
      </c>
      <c r="B17" s="38" t="s">
        <v>0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4"/>
      <c r="I17" s="89">
        <f t="shared" si="4"/>
        <v>0</v>
      </c>
      <c r="J17" s="90">
        <f t="shared" si="5"/>
        <v>0</v>
      </c>
      <c r="K17" s="90">
        <f t="shared" si="6"/>
        <v>0</v>
      </c>
      <c r="L17" s="90">
        <f t="shared" si="7"/>
        <v>0</v>
      </c>
      <c r="M17" s="90">
        <f t="shared" si="8"/>
        <v>0</v>
      </c>
      <c r="N17" s="90">
        <f t="shared" si="9"/>
        <v>0</v>
      </c>
      <c r="O17" s="90">
        <f t="shared" si="10"/>
        <v>0</v>
      </c>
      <c r="P17" s="91">
        <f t="shared" si="11"/>
        <v>0</v>
      </c>
      <c r="S17" s="1">
        <f>IF(B17=Z17,4,0)</f>
        <v>0</v>
      </c>
      <c r="T17" s="1">
        <f>IF(C17=Z17,3,0)</f>
        <v>0</v>
      </c>
      <c r="U17" s="1">
        <f>IF(D17=Z17,2,0)</f>
        <v>0</v>
      </c>
      <c r="V17" s="1">
        <f>IF(E17=Z17,1,0)</f>
        <v>0</v>
      </c>
      <c r="W17" s="1">
        <v>0</v>
      </c>
      <c r="X17" s="1">
        <v>0</v>
      </c>
      <c r="Y17" s="1">
        <f t="shared" si="25"/>
        <v>0</v>
      </c>
      <c r="Z17" s="1" t="str">
        <f t="shared" si="26"/>
        <v>ALEX</v>
      </c>
      <c r="AA17" s="1">
        <f>IF(B17=AH17,4,0)</f>
        <v>0</v>
      </c>
      <c r="AB17" s="1">
        <f>IF(C17=AH17,3,0)</f>
        <v>0</v>
      </c>
      <c r="AC17" s="1">
        <f>IF(D17=AH17,2,0)</f>
        <v>0</v>
      </c>
      <c r="AD17" s="1">
        <f>IF(E17=AH17,1,0)</f>
        <v>0</v>
      </c>
      <c r="AE17" s="1">
        <v>0</v>
      </c>
      <c r="AF17" s="1">
        <v>0</v>
      </c>
      <c r="AG17" s="1">
        <f t="shared" si="12"/>
        <v>0</v>
      </c>
      <c r="AH17" s="1" t="str">
        <f t="shared" si="13"/>
        <v>HT/ND</v>
      </c>
      <c r="AI17" s="1">
        <f>IF(B17=AP17,4,0)</f>
        <v>0</v>
      </c>
      <c r="AJ17" s="1">
        <f>IF(C17=AP17,3,0)</f>
        <v>0</v>
      </c>
      <c r="AK17" s="1">
        <f>IF(D17=AP17,2,0)</f>
        <v>0</v>
      </c>
      <c r="AL17" s="1">
        <f>IF(E17=AP17,1,0)</f>
        <v>0</v>
      </c>
      <c r="AM17" s="1">
        <v>0</v>
      </c>
      <c r="AN17" s="1">
        <v>0</v>
      </c>
      <c r="AO17" s="1">
        <f>SUM(AI17:AN17)</f>
        <v>0</v>
      </c>
      <c r="AP17" s="1" t="str">
        <f t="shared" si="14"/>
        <v>IRENE</v>
      </c>
      <c r="AQ17" s="49">
        <f>IF(B17=AX17,4,0)</f>
        <v>0</v>
      </c>
      <c r="AR17" s="49">
        <f>IF(C17=AX17,3,0)</f>
        <v>0</v>
      </c>
      <c r="AS17" s="49">
        <f>IF(D17=AX17,2,0)</f>
        <v>0</v>
      </c>
      <c r="AT17" s="49">
        <f>IF(E17=AX17,1,0)</f>
        <v>0</v>
      </c>
      <c r="AU17" s="49">
        <v>0</v>
      </c>
      <c r="AV17" s="49">
        <v>0</v>
      </c>
      <c r="AW17" s="49">
        <f t="shared" si="46"/>
        <v>0</v>
      </c>
      <c r="AX17" s="1" t="str">
        <f t="shared" si="15"/>
        <v>JAMES</v>
      </c>
      <c r="AY17" s="1">
        <f>IF(B17=BF17,4,0)</f>
        <v>0</v>
      </c>
      <c r="AZ17" s="1">
        <f>IF(C17=BF17,3,0)</f>
        <v>0</v>
      </c>
      <c r="BA17" s="1">
        <f>IF(D17=BF17,2,0)</f>
        <v>0</v>
      </c>
      <c r="BB17" s="1">
        <f>IF(E17=BF17,1,0)</f>
        <v>0</v>
      </c>
      <c r="BC17" s="1">
        <v>0</v>
      </c>
      <c r="BD17" s="1">
        <v>0</v>
      </c>
      <c r="BE17" s="1">
        <f>SUM(AY17:BD17)</f>
        <v>0</v>
      </c>
      <c r="BF17" s="1" t="str">
        <f t="shared" si="16"/>
        <v>OLP</v>
      </c>
      <c r="BG17" s="1">
        <f>IF(B17=BN17,4,0)</f>
        <v>0</v>
      </c>
      <c r="BH17" s="1">
        <f>IF(C17=BN17,3,0)</f>
        <v>0</v>
      </c>
      <c r="BI17" s="1">
        <f>IF(D17=BN17,2,0)</f>
        <v>0</v>
      </c>
      <c r="BJ17" s="1">
        <f>IF(E17=BN17,1,0)</f>
        <v>0</v>
      </c>
      <c r="BK17" s="1">
        <v>0</v>
      </c>
      <c r="BL17" s="1">
        <v>0</v>
      </c>
      <c r="BM17" s="1">
        <f>SUM(BG17:BL17)</f>
        <v>0</v>
      </c>
      <c r="BN17" s="1" t="str">
        <f t="shared" si="17"/>
        <v>RAPH</v>
      </c>
      <c r="BO17" s="1">
        <f>IF(B17=BV17,4,0)</f>
        <v>0</v>
      </c>
      <c r="BP17" s="1">
        <f>IF(C17=BV17,3,0)</f>
        <v>0</v>
      </c>
      <c r="BQ17" s="1">
        <f>IF(D17=BV17,2,0)</f>
        <v>0</v>
      </c>
      <c r="BR17" s="1">
        <f>IF(E17=BV17,1,0)</f>
        <v>0</v>
      </c>
      <c r="BS17" s="1">
        <v>0</v>
      </c>
      <c r="BT17" s="1">
        <v>0</v>
      </c>
      <c r="BU17" s="1">
        <f t="shared" si="22"/>
        <v>0</v>
      </c>
      <c r="BV17" s="1" t="str">
        <f t="shared" si="23"/>
        <v>SH</v>
      </c>
      <c r="BW17" s="1">
        <f>IF(B17=CD17,4,0)</f>
        <v>0</v>
      </c>
      <c r="BX17" s="1">
        <f>IF(C17=CD17,3,0)</f>
        <v>0</v>
      </c>
      <c r="BY17" s="1">
        <f>IF(D17=CD17,2,0)</f>
        <v>0</v>
      </c>
      <c r="BZ17" s="1">
        <f>IF(E17=CD17,1,0)</f>
        <v>0</v>
      </c>
      <c r="CA17" s="1">
        <v>0</v>
      </c>
      <c r="CB17" s="1">
        <v>0</v>
      </c>
      <c r="CC17" s="1">
        <f>SUM(BW17:CB17)</f>
        <v>0</v>
      </c>
      <c r="CD17" s="1" t="str">
        <f t="shared" si="24"/>
        <v>SS/SD</v>
      </c>
    </row>
    <row r="18" spans="1:82" ht="25.5" customHeight="1" thickBot="1" x14ac:dyDescent="0.25">
      <c r="A18" s="10" t="s">
        <v>15</v>
      </c>
      <c r="B18" s="38" t="s">
        <v>0</v>
      </c>
      <c r="C18" s="38" t="s">
        <v>0</v>
      </c>
      <c r="D18" s="38" t="s">
        <v>0</v>
      </c>
      <c r="E18" s="38" t="s">
        <v>0</v>
      </c>
      <c r="F18" s="38" t="s">
        <v>0</v>
      </c>
      <c r="G18" s="38" t="s">
        <v>0</v>
      </c>
      <c r="H18" s="4"/>
      <c r="I18" s="89">
        <f t="shared" si="4"/>
        <v>0</v>
      </c>
      <c r="J18" s="90">
        <f t="shared" si="5"/>
        <v>0</v>
      </c>
      <c r="K18" s="90">
        <f t="shared" si="6"/>
        <v>0</v>
      </c>
      <c r="L18" s="90">
        <f t="shared" si="7"/>
        <v>0</v>
      </c>
      <c r="M18" s="90">
        <f t="shared" si="8"/>
        <v>0</v>
      </c>
      <c r="N18" s="90">
        <f t="shared" si="9"/>
        <v>0</v>
      </c>
      <c r="O18" s="90">
        <f t="shared" si="10"/>
        <v>0</v>
      </c>
      <c r="P18" s="91">
        <f t="shared" si="11"/>
        <v>0</v>
      </c>
      <c r="S18" s="1">
        <f>IF(B18=Z18,4,0)</f>
        <v>0</v>
      </c>
      <c r="T18" s="1">
        <f>IF(C18=Z18,3,0)</f>
        <v>0</v>
      </c>
      <c r="U18" s="1">
        <f>IF(D18=Z18,2,0)</f>
        <v>0</v>
      </c>
      <c r="V18" s="1">
        <f>IF(E18=Z18,1,0)</f>
        <v>0</v>
      </c>
      <c r="W18" s="1">
        <v>0</v>
      </c>
      <c r="X18" s="1">
        <v>0</v>
      </c>
      <c r="Y18" s="1">
        <f t="shared" si="25"/>
        <v>0</v>
      </c>
      <c r="Z18" s="1" t="str">
        <f t="shared" si="26"/>
        <v>ALEX</v>
      </c>
      <c r="AA18" s="1">
        <f>IF(B18=AH18,4,0)</f>
        <v>0</v>
      </c>
      <c r="AB18" s="1">
        <f>IF(C18=AH18,3,0)</f>
        <v>0</v>
      </c>
      <c r="AC18" s="1">
        <f>IF(D18=AH18,2,0)</f>
        <v>0</v>
      </c>
      <c r="AD18" s="1">
        <f>IF(E18=AH18,1,0)</f>
        <v>0</v>
      </c>
      <c r="AE18" s="1">
        <v>0</v>
      </c>
      <c r="AF18" s="1">
        <v>0</v>
      </c>
      <c r="AG18" s="1">
        <f t="shared" si="12"/>
        <v>0</v>
      </c>
      <c r="AH18" s="1" t="str">
        <f t="shared" si="13"/>
        <v>HT/ND</v>
      </c>
      <c r="AI18" s="1">
        <f>IF(B18=AP18,4,0)</f>
        <v>0</v>
      </c>
      <c r="AJ18" s="1">
        <f>IF(C18=AP18,3,0)</f>
        <v>0</v>
      </c>
      <c r="AK18" s="1">
        <f>IF(D18=AP18,2,0)</f>
        <v>0</v>
      </c>
      <c r="AL18" s="1">
        <f>IF(E18=AP18,1,0)</f>
        <v>0</v>
      </c>
      <c r="AM18" s="1">
        <v>0</v>
      </c>
      <c r="AN18" s="1">
        <v>0</v>
      </c>
      <c r="AO18" s="1">
        <f>SUM(AI18:AN18)</f>
        <v>0</v>
      </c>
      <c r="AP18" s="1" t="str">
        <f t="shared" si="14"/>
        <v>IRENE</v>
      </c>
      <c r="AQ18" s="49">
        <f>IF(B18=AX18,4,0)</f>
        <v>0</v>
      </c>
      <c r="AR18" s="49">
        <f>IF(C18=AX18,3,0)</f>
        <v>0</v>
      </c>
      <c r="AS18" s="49">
        <f>IF(D18=AX18,2,0)</f>
        <v>0</v>
      </c>
      <c r="AT18" s="49">
        <f>IF(E18=AX18,1,0)</f>
        <v>0</v>
      </c>
      <c r="AU18" s="49">
        <v>0</v>
      </c>
      <c r="AV18" s="49">
        <v>0</v>
      </c>
      <c r="AW18" s="49">
        <f t="shared" ref="AW18" si="70">SUM(AQ18:AV18)</f>
        <v>0</v>
      </c>
      <c r="AX18" s="1" t="str">
        <f t="shared" si="15"/>
        <v>JAMES</v>
      </c>
      <c r="AY18" s="1">
        <f>IF(B18=BF18,4,0)</f>
        <v>0</v>
      </c>
      <c r="AZ18" s="1">
        <f>IF(C18=BF18,3,0)</f>
        <v>0</v>
      </c>
      <c r="BA18" s="1">
        <f>IF(D18=BF18,2,0)</f>
        <v>0</v>
      </c>
      <c r="BB18" s="1">
        <f>IF(E18=BF18,1,0)</f>
        <v>0</v>
      </c>
      <c r="BC18" s="1">
        <v>0</v>
      </c>
      <c r="BD18" s="1">
        <v>0</v>
      </c>
      <c r="BE18" s="1">
        <f>SUM(AY18:BD18)</f>
        <v>0</v>
      </c>
      <c r="BF18" s="1" t="str">
        <f t="shared" si="16"/>
        <v>OLP</v>
      </c>
      <c r="BG18" s="1">
        <f>IF(B18=BN18,4,0)</f>
        <v>0</v>
      </c>
      <c r="BH18" s="1">
        <f>IF(C18=BN18,3,0)</f>
        <v>0</v>
      </c>
      <c r="BI18" s="1">
        <f>IF(D18=BN18,2,0)</f>
        <v>0</v>
      </c>
      <c r="BJ18" s="1">
        <f>IF(E18=BN18,1,0)</f>
        <v>0</v>
      </c>
      <c r="BK18" s="1">
        <v>0</v>
      </c>
      <c r="BL18" s="1">
        <v>0</v>
      </c>
      <c r="BM18" s="1">
        <f>SUM(BG18:BL18)</f>
        <v>0</v>
      </c>
      <c r="BN18" s="1" t="str">
        <f t="shared" si="17"/>
        <v>RAPH</v>
      </c>
      <c r="BO18" s="1">
        <f>IF(B18=BV18,4,0)</f>
        <v>0</v>
      </c>
      <c r="BP18" s="1">
        <f>IF(C18=BV18,3,0)</f>
        <v>0</v>
      </c>
      <c r="BQ18" s="1">
        <f>IF(D18=BV18,2,0)</f>
        <v>0</v>
      </c>
      <c r="BR18" s="1">
        <f>IF(E18=BV18,1,0)</f>
        <v>0</v>
      </c>
      <c r="BS18" s="1">
        <v>0</v>
      </c>
      <c r="BT18" s="1">
        <v>0</v>
      </c>
      <c r="BU18" s="1">
        <f t="shared" si="22"/>
        <v>0</v>
      </c>
      <c r="BV18" s="1" t="str">
        <f t="shared" si="23"/>
        <v>SH</v>
      </c>
      <c r="BW18" s="1">
        <f>IF(B18=CD18,4,0)</f>
        <v>0</v>
      </c>
      <c r="BX18" s="1">
        <f>IF(C18=CD18,3,0)</f>
        <v>0</v>
      </c>
      <c r="BY18" s="1">
        <f>IF(D18=CD18,2,0)</f>
        <v>0</v>
      </c>
      <c r="BZ18" s="1">
        <f>IF(E18=CD18,1,0)</f>
        <v>0</v>
      </c>
      <c r="CA18" s="1">
        <f t="shared" si="67"/>
        <v>0</v>
      </c>
      <c r="CB18" s="1">
        <f t="shared" si="68"/>
        <v>0</v>
      </c>
      <c r="CC18" s="1">
        <f t="shared" si="69"/>
        <v>0</v>
      </c>
      <c r="CD18" s="1" t="str">
        <f t="shared" si="24"/>
        <v>SS/SD</v>
      </c>
    </row>
    <row r="19" spans="1:82" ht="25.5" customHeight="1" thickBot="1" x14ac:dyDescent="0.25">
      <c r="A19" s="10" t="s">
        <v>16</v>
      </c>
      <c r="B19" s="38" t="s">
        <v>0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4"/>
      <c r="I19" s="89">
        <f t="shared" si="4"/>
        <v>0</v>
      </c>
      <c r="J19" s="90">
        <f t="shared" si="5"/>
        <v>0</v>
      </c>
      <c r="K19" s="90">
        <f t="shared" si="6"/>
        <v>0</v>
      </c>
      <c r="L19" s="90">
        <f t="shared" si="7"/>
        <v>0</v>
      </c>
      <c r="M19" s="90">
        <f t="shared" si="8"/>
        <v>0</v>
      </c>
      <c r="N19" s="90">
        <f t="shared" si="9"/>
        <v>0</v>
      </c>
      <c r="O19" s="90">
        <f t="shared" si="10"/>
        <v>0</v>
      </c>
      <c r="P19" s="91">
        <f t="shared" si="11"/>
        <v>0</v>
      </c>
      <c r="S19" s="1">
        <f t="shared" ref="S19:S24" si="71">IF(B19=Z19,7,0)</f>
        <v>0</v>
      </c>
      <c r="T19" s="1">
        <f t="shared" ref="T19:T24" si="72">IF(C19=Z19,5,0)</f>
        <v>0</v>
      </c>
      <c r="U19" s="1">
        <f t="shared" ref="U19:U24" si="73">IF(D19=Z19,4,0)</f>
        <v>0</v>
      </c>
      <c r="V19" s="1">
        <f t="shared" ref="V19:V24" si="74">IF(E19=Z19,3,0)</f>
        <v>0</v>
      </c>
      <c r="W19" s="1">
        <v>0</v>
      </c>
      <c r="X19" s="1">
        <v>0</v>
      </c>
      <c r="Y19" s="1">
        <f>SUM(S19:X19)</f>
        <v>0</v>
      </c>
      <c r="Z19" s="1" t="str">
        <f t="shared" si="26"/>
        <v>ALEX</v>
      </c>
      <c r="AA19" s="1">
        <f>IF(B19=AH19,7,0)</f>
        <v>0</v>
      </c>
      <c r="AB19" s="1">
        <f>IF(C19=AH19,5,0)</f>
        <v>0</v>
      </c>
      <c r="AC19" s="1">
        <f>IF(D19=AH19,4,0)</f>
        <v>0</v>
      </c>
      <c r="AD19" s="1">
        <f>IF(E19=AH19,3,0)</f>
        <v>0</v>
      </c>
      <c r="AE19" s="1">
        <v>0</v>
      </c>
      <c r="AF19" s="1">
        <v>0</v>
      </c>
      <c r="AG19" s="1">
        <f t="shared" si="12"/>
        <v>0</v>
      </c>
      <c r="AH19" s="1" t="str">
        <f t="shared" si="13"/>
        <v>HT/ND</v>
      </c>
      <c r="AI19" s="1">
        <f>IF(B19=AP19,7,0)</f>
        <v>0</v>
      </c>
      <c r="AJ19" s="1">
        <f>IF(C19=AP19,5,0)</f>
        <v>0</v>
      </c>
      <c r="AK19" s="1">
        <f>IF(D19=AP19,4,0)</f>
        <v>0</v>
      </c>
      <c r="AL19" s="1">
        <f>IF(E19=AP19,3,0)</f>
        <v>0</v>
      </c>
      <c r="AM19" s="1">
        <v>0</v>
      </c>
      <c r="AN19" s="1">
        <v>0</v>
      </c>
      <c r="AO19" s="1">
        <f>SUM(AI19:AN19)</f>
        <v>0</v>
      </c>
      <c r="AP19" s="1" t="str">
        <f t="shared" si="14"/>
        <v>IRENE</v>
      </c>
      <c r="AQ19" s="1">
        <f>IF(B19=AX19,7,0)</f>
        <v>0</v>
      </c>
      <c r="AR19" s="1">
        <f>IF(C19=AX19,5,0)</f>
        <v>0</v>
      </c>
      <c r="AS19" s="1">
        <f>IF(D19=AX19,4,0)</f>
        <v>0</v>
      </c>
      <c r="AT19" s="1">
        <f>IF(E19=AX19,3,0)</f>
        <v>0</v>
      </c>
      <c r="AU19" s="1">
        <v>0</v>
      </c>
      <c r="AV19" s="1">
        <v>0</v>
      </c>
      <c r="AW19" s="1">
        <f>SUM(AQ19:AV19)</f>
        <v>0</v>
      </c>
      <c r="AX19" s="1" t="str">
        <f t="shared" si="15"/>
        <v>JAMES</v>
      </c>
      <c r="AY19" s="1">
        <f>IF(B19=BF19,7,0)</f>
        <v>0</v>
      </c>
      <c r="AZ19" s="1">
        <f>IF(C19=BF19,5,0)</f>
        <v>0</v>
      </c>
      <c r="BA19" s="1">
        <f>IF(D19=BF19,4,0)</f>
        <v>0</v>
      </c>
      <c r="BB19" s="1">
        <f>IF(E19=BF19,3,0)</f>
        <v>0</v>
      </c>
      <c r="BC19" s="1">
        <v>0</v>
      </c>
      <c r="BD19" s="1">
        <v>0</v>
      </c>
      <c r="BE19" s="1">
        <f>SUM(AY19:BD19)</f>
        <v>0</v>
      </c>
      <c r="BF19" s="1" t="str">
        <f t="shared" si="16"/>
        <v>OLP</v>
      </c>
      <c r="BG19" s="1">
        <f>IF(B19=BN19,7,0)</f>
        <v>0</v>
      </c>
      <c r="BH19" s="1">
        <f>IF(C19=BN19,5,0)</f>
        <v>0</v>
      </c>
      <c r="BI19" s="1">
        <f>IF(D19=BN19,4,0)</f>
        <v>0</v>
      </c>
      <c r="BJ19" s="1">
        <f>IF(E19=BN19,3,0)</f>
        <v>0</v>
      </c>
      <c r="BK19" s="1">
        <v>0</v>
      </c>
      <c r="BL19" s="1">
        <v>0</v>
      </c>
      <c r="BM19" s="1">
        <f>SUM(BG19:BL19)</f>
        <v>0</v>
      </c>
      <c r="BN19" s="1" t="str">
        <f t="shared" si="17"/>
        <v>RAPH</v>
      </c>
      <c r="BO19" s="1">
        <f t="shared" ref="BO19" si="75">IF(B19=BV19,7,0)</f>
        <v>0</v>
      </c>
      <c r="BP19" s="1">
        <f t="shared" ref="BP19" si="76">IF(C19=BV19,5,0)</f>
        <v>0</v>
      </c>
      <c r="BQ19" s="1">
        <f t="shared" si="20"/>
        <v>0</v>
      </c>
      <c r="BR19" s="1">
        <f t="shared" ref="BR19" si="77">IF(E19=BV19,3,0)</f>
        <v>0</v>
      </c>
      <c r="BS19" s="1">
        <v>0</v>
      </c>
      <c r="BT19" s="1">
        <v>0</v>
      </c>
      <c r="BU19" s="1">
        <f t="shared" si="22"/>
        <v>0</v>
      </c>
      <c r="BV19" s="1" t="str">
        <f t="shared" si="23"/>
        <v>SH</v>
      </c>
      <c r="BW19" s="1">
        <f>IF(B19=CD19,7,0)</f>
        <v>0</v>
      </c>
      <c r="BX19" s="1">
        <f>IF(C19=CD19,5,0)</f>
        <v>0</v>
      </c>
      <c r="BY19" s="1">
        <f>IF(D19=CD19,4,0)</f>
        <v>0</v>
      </c>
      <c r="BZ19" s="1">
        <f>IF(E19=CD19,3,0)</f>
        <v>0</v>
      </c>
      <c r="CA19" s="1">
        <v>0</v>
      </c>
      <c r="CB19" s="1">
        <v>0</v>
      </c>
      <c r="CC19" s="1">
        <f>SUM(BW19:CB19)</f>
        <v>0</v>
      </c>
      <c r="CD19" s="1" t="str">
        <f t="shared" si="24"/>
        <v>SS/SD</v>
      </c>
    </row>
    <row r="20" spans="1:82" ht="25.5" customHeight="1" thickBot="1" x14ac:dyDescent="0.25">
      <c r="A20" s="9" t="s">
        <v>22</v>
      </c>
      <c r="B20" s="38" t="s">
        <v>0</v>
      </c>
      <c r="C20" s="38" t="s">
        <v>0</v>
      </c>
      <c r="D20" s="38" t="s">
        <v>0</v>
      </c>
      <c r="E20" s="38" t="s">
        <v>0</v>
      </c>
      <c r="F20" s="38" t="s">
        <v>0</v>
      </c>
      <c r="G20" s="38" t="s">
        <v>0</v>
      </c>
      <c r="H20" s="4"/>
      <c r="I20" s="89">
        <f t="shared" si="4"/>
        <v>0</v>
      </c>
      <c r="J20" s="90">
        <f t="shared" si="5"/>
        <v>0</v>
      </c>
      <c r="K20" s="90">
        <f t="shared" si="6"/>
        <v>0</v>
      </c>
      <c r="L20" s="90">
        <f t="shared" si="7"/>
        <v>0</v>
      </c>
      <c r="M20" s="90">
        <f t="shared" si="8"/>
        <v>0</v>
      </c>
      <c r="N20" s="90">
        <f t="shared" si="9"/>
        <v>0</v>
      </c>
      <c r="O20" s="90">
        <f t="shared" si="10"/>
        <v>0</v>
      </c>
      <c r="P20" s="91">
        <f t="shared" si="11"/>
        <v>0</v>
      </c>
      <c r="S20" s="1">
        <f t="shared" si="71"/>
        <v>0</v>
      </c>
      <c r="T20" s="1">
        <f t="shared" si="72"/>
        <v>0</v>
      </c>
      <c r="U20" s="1">
        <f t="shared" si="73"/>
        <v>0</v>
      </c>
      <c r="V20" s="1">
        <f t="shared" si="74"/>
        <v>0</v>
      </c>
      <c r="W20" s="1">
        <f>IF(F20=Z20,2,0)</f>
        <v>0</v>
      </c>
      <c r="X20" s="1">
        <f>IF(G20=Z20,1,0)</f>
        <v>0</v>
      </c>
      <c r="Y20" s="1">
        <f t="shared" si="25"/>
        <v>0</v>
      </c>
      <c r="Z20" s="1" t="str">
        <f t="shared" si="26"/>
        <v>ALEX</v>
      </c>
      <c r="AA20" s="1">
        <f t="shared" ref="AA20:AA24" si="78">IF(B20=AH20,7,0)</f>
        <v>0</v>
      </c>
      <c r="AB20" s="1">
        <f t="shared" ref="AB20:AB24" si="79">IF(C20=AH20,5,0)</f>
        <v>0</v>
      </c>
      <c r="AC20" s="1">
        <f t="shared" ref="AC20:AC24" si="80">IF(D20=AH20,4,0)</f>
        <v>0</v>
      </c>
      <c r="AD20" s="1">
        <f t="shared" ref="AD20:AD24" si="81">IF(E20=AH20,3,0)</f>
        <v>0</v>
      </c>
      <c r="AE20" s="1">
        <f t="shared" ref="AE20:AE24" si="82">IF(F20=AH20,2,0)</f>
        <v>0</v>
      </c>
      <c r="AF20" s="1">
        <f t="shared" ref="AF20:AF24" si="83">IF(G20=AH20,1,0)</f>
        <v>0</v>
      </c>
      <c r="AG20" s="1">
        <f t="shared" si="12"/>
        <v>0</v>
      </c>
      <c r="AH20" s="1" t="str">
        <f t="shared" si="13"/>
        <v>HT/ND</v>
      </c>
      <c r="AI20" s="1">
        <f t="shared" si="33"/>
        <v>0</v>
      </c>
      <c r="AJ20" s="1">
        <f t="shared" si="34"/>
        <v>0</v>
      </c>
      <c r="AK20" s="1">
        <f t="shared" si="35"/>
        <v>0</v>
      </c>
      <c r="AL20" s="1">
        <f t="shared" si="36"/>
        <v>0</v>
      </c>
      <c r="AM20" s="1">
        <f t="shared" si="37"/>
        <v>0</v>
      </c>
      <c r="AN20" s="1">
        <f t="shared" si="38"/>
        <v>0</v>
      </c>
      <c r="AO20" s="1">
        <f t="shared" si="39"/>
        <v>0</v>
      </c>
      <c r="AP20" s="1" t="str">
        <f t="shared" si="14"/>
        <v>IRENE</v>
      </c>
      <c r="AQ20" s="1">
        <f t="shared" si="40"/>
        <v>0</v>
      </c>
      <c r="AR20" s="1">
        <f t="shared" si="41"/>
        <v>0</v>
      </c>
      <c r="AS20" s="1">
        <f t="shared" si="42"/>
        <v>0</v>
      </c>
      <c r="AT20" s="1">
        <f t="shared" si="43"/>
        <v>0</v>
      </c>
      <c r="AU20" s="1">
        <f t="shared" si="44"/>
        <v>0</v>
      </c>
      <c r="AV20" s="1">
        <f t="shared" si="45"/>
        <v>0</v>
      </c>
      <c r="AW20" s="1">
        <f t="shared" si="46"/>
        <v>0</v>
      </c>
      <c r="AX20" s="1" t="str">
        <f t="shared" si="15"/>
        <v>JAMES</v>
      </c>
      <c r="AY20" s="1">
        <f t="shared" si="47"/>
        <v>0</v>
      </c>
      <c r="AZ20" s="1">
        <f t="shared" si="48"/>
        <v>0</v>
      </c>
      <c r="BA20" s="1">
        <f t="shared" si="49"/>
        <v>0</v>
      </c>
      <c r="BB20" s="1">
        <f t="shared" si="50"/>
        <v>0</v>
      </c>
      <c r="BC20" s="1">
        <f t="shared" si="51"/>
        <v>0</v>
      </c>
      <c r="BD20" s="1">
        <f t="shared" si="52"/>
        <v>0</v>
      </c>
      <c r="BE20" s="1">
        <f t="shared" si="53"/>
        <v>0</v>
      </c>
      <c r="BF20" s="1" t="str">
        <f t="shared" si="16"/>
        <v>OLP</v>
      </c>
      <c r="BG20" s="1">
        <f t="shared" si="54"/>
        <v>0</v>
      </c>
      <c r="BH20" s="1">
        <f t="shared" si="55"/>
        <v>0</v>
      </c>
      <c r="BI20" s="1">
        <f t="shared" si="56"/>
        <v>0</v>
      </c>
      <c r="BJ20" s="1">
        <f t="shared" si="57"/>
        <v>0</v>
      </c>
      <c r="BK20" s="1">
        <f t="shared" si="58"/>
        <v>0</v>
      </c>
      <c r="BL20" s="1">
        <f t="shared" si="59"/>
        <v>0</v>
      </c>
      <c r="BM20" s="1">
        <f t="shared" si="60"/>
        <v>0</v>
      </c>
      <c r="BN20" s="1" t="str">
        <f t="shared" si="17"/>
        <v>RAPH</v>
      </c>
      <c r="BO20" s="1">
        <f t="shared" si="18"/>
        <v>0</v>
      </c>
      <c r="BP20" s="1">
        <f t="shared" si="19"/>
        <v>0</v>
      </c>
      <c r="BQ20" s="1">
        <f t="shared" si="20"/>
        <v>0</v>
      </c>
      <c r="BR20" s="1">
        <f t="shared" si="21"/>
        <v>0</v>
      </c>
      <c r="BS20" s="1">
        <f t="shared" si="61"/>
        <v>0</v>
      </c>
      <c r="BT20" s="1">
        <f t="shared" si="62"/>
        <v>0</v>
      </c>
      <c r="BU20" s="1">
        <f t="shared" si="22"/>
        <v>0</v>
      </c>
      <c r="BV20" s="1" t="str">
        <f t="shared" si="23"/>
        <v>SH</v>
      </c>
      <c r="BW20" s="1">
        <f t="shared" si="63"/>
        <v>0</v>
      </c>
      <c r="BX20" s="1">
        <f t="shared" si="64"/>
        <v>0</v>
      </c>
      <c r="BY20" s="1">
        <f t="shared" si="65"/>
        <v>0</v>
      </c>
      <c r="BZ20" s="1">
        <f t="shared" si="66"/>
        <v>0</v>
      </c>
      <c r="CA20" s="1">
        <f t="shared" si="67"/>
        <v>0</v>
      </c>
      <c r="CB20" s="1">
        <f t="shared" si="68"/>
        <v>0</v>
      </c>
      <c r="CC20" s="1">
        <f t="shared" si="69"/>
        <v>0</v>
      </c>
      <c r="CD20" s="1" t="str">
        <f t="shared" si="24"/>
        <v>SS/SD</v>
      </c>
    </row>
    <row r="21" spans="1:82" ht="25.5" customHeight="1" thickBot="1" x14ac:dyDescent="0.25">
      <c r="A21" s="11" t="s">
        <v>25</v>
      </c>
      <c r="B21" s="38" t="s">
        <v>0</v>
      </c>
      <c r="C21" s="38" t="s">
        <v>0</v>
      </c>
      <c r="D21" s="38" t="s">
        <v>0</v>
      </c>
      <c r="E21" s="38" t="s">
        <v>0</v>
      </c>
      <c r="F21" s="38" t="s">
        <v>0</v>
      </c>
      <c r="G21" s="38" t="s">
        <v>0</v>
      </c>
      <c r="H21" s="4" t="s">
        <v>0</v>
      </c>
      <c r="I21" s="89">
        <f t="shared" si="4"/>
        <v>0</v>
      </c>
      <c r="J21" s="90">
        <f t="shared" si="5"/>
        <v>0</v>
      </c>
      <c r="K21" s="90">
        <f t="shared" si="6"/>
        <v>0</v>
      </c>
      <c r="L21" s="90">
        <f t="shared" si="7"/>
        <v>0</v>
      </c>
      <c r="M21" s="90">
        <f t="shared" si="8"/>
        <v>0</v>
      </c>
      <c r="N21" s="90">
        <f t="shared" si="9"/>
        <v>0</v>
      </c>
      <c r="O21" s="90">
        <f t="shared" si="10"/>
        <v>0</v>
      </c>
      <c r="P21" s="91">
        <f t="shared" si="11"/>
        <v>0</v>
      </c>
      <c r="S21" s="1">
        <f t="shared" si="71"/>
        <v>0</v>
      </c>
      <c r="T21" s="1">
        <f t="shared" si="72"/>
        <v>0</v>
      </c>
      <c r="U21" s="1">
        <f t="shared" si="73"/>
        <v>0</v>
      </c>
      <c r="V21" s="1">
        <f t="shared" si="74"/>
        <v>0</v>
      </c>
      <c r="W21" s="1">
        <f>IF(F21=Z21,2,0)</f>
        <v>0</v>
      </c>
      <c r="X21" s="1">
        <f>IF(G21=Z21,1,0)</f>
        <v>0</v>
      </c>
      <c r="Y21" s="1">
        <f t="shared" si="25"/>
        <v>0</v>
      </c>
      <c r="Z21" s="1" t="str">
        <f t="shared" si="26"/>
        <v>ALEX</v>
      </c>
      <c r="AA21" s="1">
        <f t="shared" si="78"/>
        <v>0</v>
      </c>
      <c r="AB21" s="1">
        <f t="shared" si="79"/>
        <v>0</v>
      </c>
      <c r="AC21" s="1">
        <f t="shared" si="80"/>
        <v>0</v>
      </c>
      <c r="AD21" s="1">
        <f t="shared" si="81"/>
        <v>0</v>
      </c>
      <c r="AE21" s="1">
        <f t="shared" si="82"/>
        <v>0</v>
      </c>
      <c r="AF21" s="1">
        <f t="shared" si="83"/>
        <v>0</v>
      </c>
      <c r="AG21" s="1">
        <f t="shared" si="12"/>
        <v>0</v>
      </c>
      <c r="AH21" s="1" t="str">
        <f t="shared" si="13"/>
        <v>HT/ND</v>
      </c>
      <c r="AI21" s="1">
        <f t="shared" si="33"/>
        <v>0</v>
      </c>
      <c r="AJ21" s="1">
        <f t="shared" si="34"/>
        <v>0</v>
      </c>
      <c r="AK21" s="1">
        <f t="shared" si="35"/>
        <v>0</v>
      </c>
      <c r="AL21" s="1">
        <f t="shared" si="36"/>
        <v>0</v>
      </c>
      <c r="AM21" s="1">
        <f t="shared" si="37"/>
        <v>0</v>
      </c>
      <c r="AN21" s="1">
        <f t="shared" si="38"/>
        <v>0</v>
      </c>
      <c r="AO21" s="1">
        <f t="shared" si="39"/>
        <v>0</v>
      </c>
      <c r="AP21" s="1" t="str">
        <f t="shared" si="14"/>
        <v>IRENE</v>
      </c>
      <c r="AQ21" s="1">
        <f t="shared" si="40"/>
        <v>0</v>
      </c>
      <c r="AR21" s="1">
        <f t="shared" si="41"/>
        <v>0</v>
      </c>
      <c r="AS21" s="1">
        <f t="shared" si="42"/>
        <v>0</v>
      </c>
      <c r="AT21" s="1">
        <f t="shared" si="43"/>
        <v>0</v>
      </c>
      <c r="AU21" s="1">
        <f t="shared" si="44"/>
        <v>0</v>
      </c>
      <c r="AV21" s="1">
        <f t="shared" si="45"/>
        <v>0</v>
      </c>
      <c r="AW21" s="1">
        <f t="shared" si="46"/>
        <v>0</v>
      </c>
      <c r="AX21" s="1" t="str">
        <f t="shared" si="15"/>
        <v>JAMES</v>
      </c>
      <c r="AY21" s="1">
        <f t="shared" si="47"/>
        <v>0</v>
      </c>
      <c r="AZ21" s="1">
        <f t="shared" si="48"/>
        <v>0</v>
      </c>
      <c r="BA21" s="1">
        <f t="shared" si="49"/>
        <v>0</v>
      </c>
      <c r="BB21" s="1">
        <f t="shared" si="50"/>
        <v>0</v>
      </c>
      <c r="BC21" s="1">
        <f t="shared" si="51"/>
        <v>0</v>
      </c>
      <c r="BD21" s="1">
        <f t="shared" si="52"/>
        <v>0</v>
      </c>
      <c r="BE21" s="1">
        <f t="shared" si="53"/>
        <v>0</v>
      </c>
      <c r="BF21" s="1" t="str">
        <f t="shared" si="16"/>
        <v>OLP</v>
      </c>
      <c r="BG21" s="1">
        <f t="shared" si="54"/>
        <v>0</v>
      </c>
      <c r="BH21" s="1">
        <f t="shared" si="55"/>
        <v>0</v>
      </c>
      <c r="BI21" s="1">
        <f t="shared" si="56"/>
        <v>0</v>
      </c>
      <c r="BJ21" s="1">
        <f t="shared" si="57"/>
        <v>0</v>
      </c>
      <c r="BK21" s="1">
        <f t="shared" si="58"/>
        <v>0</v>
      </c>
      <c r="BL21" s="1">
        <f t="shared" si="59"/>
        <v>0</v>
      </c>
      <c r="BM21" s="1">
        <f t="shared" si="60"/>
        <v>0</v>
      </c>
      <c r="BN21" s="1" t="str">
        <f t="shared" si="17"/>
        <v>RAPH</v>
      </c>
      <c r="BO21" s="1">
        <f t="shared" si="18"/>
        <v>0</v>
      </c>
      <c r="BP21" s="1">
        <f t="shared" si="19"/>
        <v>0</v>
      </c>
      <c r="BQ21" s="1">
        <f t="shared" si="20"/>
        <v>0</v>
      </c>
      <c r="BR21" s="1">
        <f t="shared" si="21"/>
        <v>0</v>
      </c>
      <c r="BS21" s="1">
        <f t="shared" si="61"/>
        <v>0</v>
      </c>
      <c r="BT21" s="1">
        <f t="shared" si="62"/>
        <v>0</v>
      </c>
      <c r="BU21" s="1">
        <f t="shared" si="22"/>
        <v>0</v>
      </c>
      <c r="BV21" s="1" t="str">
        <f t="shared" si="23"/>
        <v>SH</v>
      </c>
      <c r="BW21" s="1">
        <f t="shared" si="63"/>
        <v>0</v>
      </c>
      <c r="BX21" s="1">
        <f t="shared" si="64"/>
        <v>0</v>
      </c>
      <c r="BY21" s="1">
        <f t="shared" si="65"/>
        <v>0</v>
      </c>
      <c r="BZ21" s="1">
        <f t="shared" si="66"/>
        <v>0</v>
      </c>
      <c r="CA21" s="1">
        <f t="shared" si="67"/>
        <v>0</v>
      </c>
      <c r="CB21" s="1">
        <f t="shared" si="68"/>
        <v>0</v>
      </c>
      <c r="CC21" s="1">
        <f t="shared" si="69"/>
        <v>0</v>
      </c>
      <c r="CD21" s="1" t="str">
        <f t="shared" si="24"/>
        <v>SS/SD</v>
      </c>
    </row>
    <row r="22" spans="1:82" ht="25.5" customHeight="1" thickBot="1" x14ac:dyDescent="0.25">
      <c r="A22" s="11" t="s">
        <v>26</v>
      </c>
      <c r="B22" s="38" t="s">
        <v>0</v>
      </c>
      <c r="C22" s="38" t="s">
        <v>0</v>
      </c>
      <c r="D22" s="38" t="s">
        <v>0</v>
      </c>
      <c r="E22" s="38" t="s">
        <v>0</v>
      </c>
      <c r="F22" s="38" t="s">
        <v>0</v>
      </c>
      <c r="G22" s="38" t="s">
        <v>0</v>
      </c>
      <c r="H22" s="4"/>
      <c r="I22" s="89">
        <f t="shared" si="4"/>
        <v>0</v>
      </c>
      <c r="J22" s="90">
        <f t="shared" si="5"/>
        <v>0</v>
      </c>
      <c r="K22" s="90">
        <f t="shared" si="6"/>
        <v>0</v>
      </c>
      <c r="L22" s="90">
        <f t="shared" si="7"/>
        <v>0</v>
      </c>
      <c r="M22" s="90">
        <f t="shared" si="8"/>
        <v>0</v>
      </c>
      <c r="N22" s="90">
        <f t="shared" si="9"/>
        <v>0</v>
      </c>
      <c r="O22" s="90">
        <f t="shared" si="10"/>
        <v>0</v>
      </c>
      <c r="P22" s="91">
        <f t="shared" si="11"/>
        <v>0</v>
      </c>
      <c r="S22" s="1">
        <f t="shared" si="71"/>
        <v>0</v>
      </c>
      <c r="T22" s="1">
        <f t="shared" si="72"/>
        <v>0</v>
      </c>
      <c r="U22" s="1">
        <f t="shared" si="73"/>
        <v>0</v>
      </c>
      <c r="V22" s="1">
        <f t="shared" si="74"/>
        <v>0</v>
      </c>
      <c r="W22" s="1">
        <f>IF(F22=Z22,2,0)</f>
        <v>0</v>
      </c>
      <c r="X22" s="1">
        <f>IF(G22=Z22,1,0)</f>
        <v>0</v>
      </c>
      <c r="Y22" s="1">
        <f t="shared" si="25"/>
        <v>0</v>
      </c>
      <c r="Z22" s="1" t="str">
        <f t="shared" si="26"/>
        <v>ALEX</v>
      </c>
      <c r="AA22" s="1">
        <f t="shared" si="78"/>
        <v>0</v>
      </c>
      <c r="AB22" s="1">
        <f t="shared" si="79"/>
        <v>0</v>
      </c>
      <c r="AC22" s="1">
        <f t="shared" si="80"/>
        <v>0</v>
      </c>
      <c r="AD22" s="1">
        <f t="shared" si="81"/>
        <v>0</v>
      </c>
      <c r="AE22" s="1">
        <f t="shared" si="82"/>
        <v>0</v>
      </c>
      <c r="AF22" s="1">
        <f t="shared" si="83"/>
        <v>0</v>
      </c>
      <c r="AG22" s="1">
        <f t="shared" si="12"/>
        <v>0</v>
      </c>
      <c r="AH22" s="1" t="str">
        <f t="shared" si="13"/>
        <v>HT/ND</v>
      </c>
      <c r="AI22" s="1">
        <f t="shared" si="33"/>
        <v>0</v>
      </c>
      <c r="AJ22" s="1">
        <f t="shared" si="34"/>
        <v>0</v>
      </c>
      <c r="AK22" s="1">
        <f t="shared" si="35"/>
        <v>0</v>
      </c>
      <c r="AL22" s="1">
        <f t="shared" si="36"/>
        <v>0</v>
      </c>
      <c r="AM22" s="1">
        <f t="shared" si="37"/>
        <v>0</v>
      </c>
      <c r="AN22" s="1">
        <f t="shared" si="38"/>
        <v>0</v>
      </c>
      <c r="AO22" s="1">
        <f t="shared" si="39"/>
        <v>0</v>
      </c>
      <c r="AP22" s="1" t="str">
        <f t="shared" si="14"/>
        <v>IRENE</v>
      </c>
      <c r="AQ22" s="1">
        <f t="shared" si="40"/>
        <v>0</v>
      </c>
      <c r="AR22" s="1">
        <f t="shared" si="41"/>
        <v>0</v>
      </c>
      <c r="AS22" s="1">
        <f t="shared" si="42"/>
        <v>0</v>
      </c>
      <c r="AT22" s="1">
        <f t="shared" si="43"/>
        <v>0</v>
      </c>
      <c r="AU22" s="1">
        <f t="shared" si="44"/>
        <v>0</v>
      </c>
      <c r="AV22" s="1">
        <f t="shared" si="45"/>
        <v>0</v>
      </c>
      <c r="AW22" s="1">
        <f t="shared" si="46"/>
        <v>0</v>
      </c>
      <c r="AX22" s="1" t="str">
        <f t="shared" si="15"/>
        <v>JAMES</v>
      </c>
      <c r="AY22" s="1">
        <f t="shared" si="47"/>
        <v>0</v>
      </c>
      <c r="AZ22" s="1">
        <f t="shared" si="48"/>
        <v>0</v>
      </c>
      <c r="BA22" s="1">
        <f t="shared" si="49"/>
        <v>0</v>
      </c>
      <c r="BB22" s="1">
        <f t="shared" si="50"/>
        <v>0</v>
      </c>
      <c r="BC22" s="1">
        <f t="shared" si="51"/>
        <v>0</v>
      </c>
      <c r="BD22" s="1">
        <f t="shared" si="52"/>
        <v>0</v>
      </c>
      <c r="BE22" s="1">
        <f t="shared" si="53"/>
        <v>0</v>
      </c>
      <c r="BF22" s="1" t="str">
        <f t="shared" si="16"/>
        <v>OLP</v>
      </c>
      <c r="BG22" s="1">
        <f t="shared" si="54"/>
        <v>0</v>
      </c>
      <c r="BH22" s="1">
        <f t="shared" si="55"/>
        <v>0</v>
      </c>
      <c r="BI22" s="1">
        <f t="shared" si="56"/>
        <v>0</v>
      </c>
      <c r="BJ22" s="1">
        <f t="shared" si="57"/>
        <v>0</v>
      </c>
      <c r="BK22" s="1">
        <f t="shared" si="58"/>
        <v>0</v>
      </c>
      <c r="BL22" s="1">
        <f t="shared" si="59"/>
        <v>0</v>
      </c>
      <c r="BM22" s="1">
        <f t="shared" si="60"/>
        <v>0</v>
      </c>
      <c r="BN22" s="1" t="str">
        <f t="shared" si="17"/>
        <v>RAPH</v>
      </c>
      <c r="BO22" s="1">
        <f t="shared" si="18"/>
        <v>0</v>
      </c>
      <c r="BP22" s="1">
        <f t="shared" si="19"/>
        <v>0</v>
      </c>
      <c r="BQ22" s="1">
        <f t="shared" si="20"/>
        <v>0</v>
      </c>
      <c r="BR22" s="1">
        <f t="shared" si="21"/>
        <v>0</v>
      </c>
      <c r="BS22" s="1">
        <f t="shared" si="61"/>
        <v>0</v>
      </c>
      <c r="BT22" s="1">
        <f t="shared" si="62"/>
        <v>0</v>
      </c>
      <c r="BU22" s="1">
        <f t="shared" si="22"/>
        <v>0</v>
      </c>
      <c r="BV22" s="1" t="str">
        <f t="shared" si="23"/>
        <v>SH</v>
      </c>
      <c r="BW22" s="1">
        <f t="shared" si="63"/>
        <v>0</v>
      </c>
      <c r="BX22" s="1">
        <f t="shared" si="64"/>
        <v>0</v>
      </c>
      <c r="BY22" s="1">
        <f t="shared" si="65"/>
        <v>0</v>
      </c>
      <c r="BZ22" s="1">
        <f t="shared" si="66"/>
        <v>0</v>
      </c>
      <c r="CA22" s="1">
        <f t="shared" si="67"/>
        <v>0</v>
      </c>
      <c r="CB22" s="1">
        <f t="shared" si="68"/>
        <v>0</v>
      </c>
      <c r="CC22" s="1">
        <f t="shared" si="69"/>
        <v>0</v>
      </c>
      <c r="CD22" s="1" t="str">
        <f t="shared" si="24"/>
        <v>SS/SD</v>
      </c>
    </row>
    <row r="23" spans="1:82" ht="25.5" customHeight="1" thickBot="1" x14ac:dyDescent="0.25">
      <c r="A23" s="10" t="s">
        <v>23</v>
      </c>
      <c r="B23" s="38" t="s">
        <v>0</v>
      </c>
      <c r="C23" s="38" t="s">
        <v>0</v>
      </c>
      <c r="D23" s="38" t="s">
        <v>0</v>
      </c>
      <c r="E23" s="38" t="s">
        <v>0</v>
      </c>
      <c r="F23" s="38" t="s">
        <v>0</v>
      </c>
      <c r="G23" s="38" t="s">
        <v>0</v>
      </c>
      <c r="H23" s="4"/>
      <c r="I23" s="89">
        <f t="shared" si="4"/>
        <v>0</v>
      </c>
      <c r="J23" s="90">
        <f t="shared" si="5"/>
        <v>0</v>
      </c>
      <c r="K23" s="90">
        <f t="shared" si="6"/>
        <v>0</v>
      </c>
      <c r="L23" s="90">
        <f t="shared" si="7"/>
        <v>0</v>
      </c>
      <c r="M23" s="90">
        <f t="shared" si="8"/>
        <v>0</v>
      </c>
      <c r="N23" s="90">
        <f t="shared" si="9"/>
        <v>0</v>
      </c>
      <c r="O23" s="90">
        <f t="shared" si="10"/>
        <v>0</v>
      </c>
      <c r="P23" s="91">
        <f t="shared" si="11"/>
        <v>0</v>
      </c>
      <c r="S23" s="1">
        <f t="shared" si="71"/>
        <v>0</v>
      </c>
      <c r="T23" s="1">
        <f t="shared" si="72"/>
        <v>0</v>
      </c>
      <c r="U23" s="1">
        <f t="shared" si="73"/>
        <v>0</v>
      </c>
      <c r="V23" s="1">
        <f t="shared" si="74"/>
        <v>0</v>
      </c>
      <c r="W23" s="1">
        <f>IF(F23=Z23,2,0)</f>
        <v>0</v>
      </c>
      <c r="X23" s="1">
        <f>IF(G23=Z23,1,0)</f>
        <v>0</v>
      </c>
      <c r="Y23" s="1">
        <f t="shared" si="25"/>
        <v>0</v>
      </c>
      <c r="Z23" s="1" t="str">
        <f t="shared" si="26"/>
        <v>ALEX</v>
      </c>
      <c r="AA23" s="1">
        <f t="shared" si="78"/>
        <v>0</v>
      </c>
      <c r="AB23" s="1">
        <f t="shared" si="79"/>
        <v>0</v>
      </c>
      <c r="AC23" s="1">
        <f t="shared" si="80"/>
        <v>0</v>
      </c>
      <c r="AD23" s="1">
        <f t="shared" si="81"/>
        <v>0</v>
      </c>
      <c r="AE23" s="1">
        <f t="shared" si="82"/>
        <v>0</v>
      </c>
      <c r="AF23" s="1">
        <f t="shared" si="83"/>
        <v>0</v>
      </c>
      <c r="AG23" s="1">
        <f t="shared" si="12"/>
        <v>0</v>
      </c>
      <c r="AH23" s="1" t="str">
        <f t="shared" si="13"/>
        <v>HT/ND</v>
      </c>
      <c r="AI23" s="1">
        <f t="shared" si="33"/>
        <v>0</v>
      </c>
      <c r="AJ23" s="1">
        <f t="shared" si="34"/>
        <v>0</v>
      </c>
      <c r="AK23" s="1">
        <f t="shared" si="35"/>
        <v>0</v>
      </c>
      <c r="AL23" s="1">
        <f t="shared" si="36"/>
        <v>0</v>
      </c>
      <c r="AM23" s="1">
        <f t="shared" si="37"/>
        <v>0</v>
      </c>
      <c r="AN23" s="1">
        <f t="shared" si="38"/>
        <v>0</v>
      </c>
      <c r="AO23" s="1">
        <f t="shared" si="39"/>
        <v>0</v>
      </c>
      <c r="AP23" s="1" t="str">
        <f t="shared" si="14"/>
        <v>IRENE</v>
      </c>
      <c r="AQ23" s="1">
        <f t="shared" si="40"/>
        <v>0</v>
      </c>
      <c r="AR23" s="1">
        <f t="shared" si="41"/>
        <v>0</v>
      </c>
      <c r="AS23" s="1">
        <f t="shared" si="42"/>
        <v>0</v>
      </c>
      <c r="AT23" s="1">
        <f t="shared" si="43"/>
        <v>0</v>
      </c>
      <c r="AU23" s="1">
        <f t="shared" si="44"/>
        <v>0</v>
      </c>
      <c r="AV23" s="1">
        <f t="shared" si="45"/>
        <v>0</v>
      </c>
      <c r="AW23" s="1">
        <f t="shared" si="46"/>
        <v>0</v>
      </c>
      <c r="AX23" s="1" t="str">
        <f t="shared" si="15"/>
        <v>JAMES</v>
      </c>
      <c r="AY23" s="1">
        <f t="shared" si="47"/>
        <v>0</v>
      </c>
      <c r="AZ23" s="1">
        <f t="shared" si="48"/>
        <v>0</v>
      </c>
      <c r="BA23" s="1">
        <f t="shared" si="49"/>
        <v>0</v>
      </c>
      <c r="BB23" s="1">
        <f t="shared" si="50"/>
        <v>0</v>
      </c>
      <c r="BC23" s="1">
        <f t="shared" si="51"/>
        <v>0</v>
      </c>
      <c r="BD23" s="1">
        <f t="shared" si="52"/>
        <v>0</v>
      </c>
      <c r="BE23" s="1">
        <f t="shared" si="53"/>
        <v>0</v>
      </c>
      <c r="BF23" s="1" t="str">
        <f t="shared" si="16"/>
        <v>OLP</v>
      </c>
      <c r="BG23" s="1">
        <f t="shared" si="54"/>
        <v>0</v>
      </c>
      <c r="BH23" s="1">
        <f t="shared" si="55"/>
        <v>0</v>
      </c>
      <c r="BI23" s="1">
        <f t="shared" si="56"/>
        <v>0</v>
      </c>
      <c r="BJ23" s="1">
        <f t="shared" si="57"/>
        <v>0</v>
      </c>
      <c r="BK23" s="1">
        <f t="shared" si="58"/>
        <v>0</v>
      </c>
      <c r="BL23" s="1">
        <f t="shared" si="59"/>
        <v>0</v>
      </c>
      <c r="BM23" s="1">
        <f t="shared" si="60"/>
        <v>0</v>
      </c>
      <c r="BN23" s="1" t="str">
        <f t="shared" si="17"/>
        <v>RAPH</v>
      </c>
      <c r="BO23" s="1">
        <f t="shared" si="18"/>
        <v>0</v>
      </c>
      <c r="BP23" s="1">
        <f t="shared" si="19"/>
        <v>0</v>
      </c>
      <c r="BQ23" s="1">
        <f t="shared" si="20"/>
        <v>0</v>
      </c>
      <c r="BR23" s="1">
        <f t="shared" si="21"/>
        <v>0</v>
      </c>
      <c r="BS23" s="1">
        <f t="shared" si="61"/>
        <v>0</v>
      </c>
      <c r="BT23" s="1">
        <f t="shared" si="62"/>
        <v>0</v>
      </c>
      <c r="BU23" s="1">
        <f t="shared" si="22"/>
        <v>0</v>
      </c>
      <c r="BV23" s="1" t="str">
        <f t="shared" si="23"/>
        <v>SH</v>
      </c>
      <c r="BW23" s="1">
        <f t="shared" si="63"/>
        <v>0</v>
      </c>
      <c r="BX23" s="1">
        <f t="shared" si="64"/>
        <v>0</v>
      </c>
      <c r="BY23" s="1">
        <f t="shared" si="65"/>
        <v>0</v>
      </c>
      <c r="BZ23" s="1">
        <f t="shared" si="66"/>
        <v>0</v>
      </c>
      <c r="CA23" s="1">
        <f t="shared" si="67"/>
        <v>0</v>
      </c>
      <c r="CB23" s="1">
        <f t="shared" si="68"/>
        <v>0</v>
      </c>
      <c r="CC23" s="1">
        <f t="shared" si="69"/>
        <v>0</v>
      </c>
      <c r="CD23" s="1" t="str">
        <f t="shared" si="24"/>
        <v>SS/SD</v>
      </c>
    </row>
    <row r="24" spans="1:82" ht="25.5" customHeight="1" thickBot="1" x14ac:dyDescent="0.25">
      <c r="A24" s="10" t="s">
        <v>24</v>
      </c>
      <c r="B24" s="38" t="s">
        <v>0</v>
      </c>
      <c r="C24" s="38" t="s">
        <v>0</v>
      </c>
      <c r="D24" s="38" t="s">
        <v>0</v>
      </c>
      <c r="E24" s="38" t="s">
        <v>0</v>
      </c>
      <c r="F24" s="38" t="s">
        <v>0</v>
      </c>
      <c r="G24" s="38" t="s">
        <v>0</v>
      </c>
      <c r="H24" s="26"/>
      <c r="I24" s="92">
        <f t="shared" si="4"/>
        <v>0</v>
      </c>
      <c r="J24" s="93">
        <f t="shared" si="5"/>
        <v>0</v>
      </c>
      <c r="K24" s="93">
        <f t="shared" si="6"/>
        <v>0</v>
      </c>
      <c r="L24" s="93">
        <f t="shared" si="7"/>
        <v>0</v>
      </c>
      <c r="M24" s="93">
        <f t="shared" si="8"/>
        <v>0</v>
      </c>
      <c r="N24" s="93">
        <f t="shared" si="9"/>
        <v>0</v>
      </c>
      <c r="O24" s="93">
        <f t="shared" si="10"/>
        <v>0</v>
      </c>
      <c r="P24" s="94">
        <f t="shared" si="11"/>
        <v>0</v>
      </c>
      <c r="S24" s="1">
        <f t="shared" si="71"/>
        <v>0</v>
      </c>
      <c r="T24" s="1">
        <f t="shared" si="72"/>
        <v>0</v>
      </c>
      <c r="U24" s="1">
        <f t="shared" si="73"/>
        <v>0</v>
      </c>
      <c r="V24" s="1">
        <f t="shared" si="74"/>
        <v>0</v>
      </c>
      <c r="W24" s="1">
        <f>IF(F24=Z24,2,0)</f>
        <v>0</v>
      </c>
      <c r="X24" s="1">
        <f>IF(G24=Z24,1,0)</f>
        <v>0</v>
      </c>
      <c r="Y24" s="1">
        <f t="shared" si="25"/>
        <v>0</v>
      </c>
      <c r="Z24" s="1" t="str">
        <f t="shared" si="26"/>
        <v>ALEX</v>
      </c>
      <c r="AA24" s="1">
        <f t="shared" si="78"/>
        <v>0</v>
      </c>
      <c r="AB24" s="1">
        <f t="shared" si="79"/>
        <v>0</v>
      </c>
      <c r="AC24" s="1">
        <f t="shared" si="80"/>
        <v>0</v>
      </c>
      <c r="AD24" s="1">
        <f t="shared" si="81"/>
        <v>0</v>
      </c>
      <c r="AE24" s="1">
        <f t="shared" si="82"/>
        <v>0</v>
      </c>
      <c r="AF24" s="1">
        <f t="shared" si="83"/>
        <v>0</v>
      </c>
      <c r="AG24" s="1">
        <f t="shared" si="12"/>
        <v>0</v>
      </c>
      <c r="AH24" s="1" t="str">
        <f t="shared" si="13"/>
        <v>HT/ND</v>
      </c>
      <c r="AI24" s="1">
        <f t="shared" si="33"/>
        <v>0</v>
      </c>
      <c r="AJ24" s="1">
        <f t="shared" si="34"/>
        <v>0</v>
      </c>
      <c r="AK24" s="1">
        <f t="shared" si="35"/>
        <v>0</v>
      </c>
      <c r="AL24" s="1">
        <f t="shared" si="36"/>
        <v>0</v>
      </c>
      <c r="AM24" s="1">
        <f t="shared" si="37"/>
        <v>0</v>
      </c>
      <c r="AN24" s="1">
        <f t="shared" si="38"/>
        <v>0</v>
      </c>
      <c r="AO24" s="1">
        <f t="shared" si="39"/>
        <v>0</v>
      </c>
      <c r="AP24" s="1" t="str">
        <f t="shared" si="14"/>
        <v>IRENE</v>
      </c>
      <c r="AQ24" s="1">
        <f t="shared" si="40"/>
        <v>0</v>
      </c>
      <c r="AR24" s="1">
        <f t="shared" si="41"/>
        <v>0</v>
      </c>
      <c r="AS24" s="1">
        <f t="shared" si="42"/>
        <v>0</v>
      </c>
      <c r="AT24" s="1">
        <f t="shared" si="43"/>
        <v>0</v>
      </c>
      <c r="AU24" s="1">
        <f t="shared" si="44"/>
        <v>0</v>
      </c>
      <c r="AV24" s="1">
        <f t="shared" si="45"/>
        <v>0</v>
      </c>
      <c r="AW24" s="1">
        <f t="shared" si="46"/>
        <v>0</v>
      </c>
      <c r="AX24" s="1" t="str">
        <f t="shared" si="15"/>
        <v>JAMES</v>
      </c>
      <c r="AY24" s="1">
        <f t="shared" si="47"/>
        <v>0</v>
      </c>
      <c r="AZ24" s="1">
        <f t="shared" si="48"/>
        <v>0</v>
      </c>
      <c r="BA24" s="1">
        <f t="shared" si="49"/>
        <v>0</v>
      </c>
      <c r="BB24" s="1">
        <f t="shared" si="50"/>
        <v>0</v>
      </c>
      <c r="BC24" s="1">
        <f t="shared" si="51"/>
        <v>0</v>
      </c>
      <c r="BD24" s="1">
        <f t="shared" si="52"/>
        <v>0</v>
      </c>
      <c r="BE24" s="1">
        <f t="shared" si="53"/>
        <v>0</v>
      </c>
      <c r="BF24" s="1" t="str">
        <f t="shared" si="16"/>
        <v>OLP</v>
      </c>
      <c r="BG24" s="1">
        <f t="shared" si="54"/>
        <v>0</v>
      </c>
      <c r="BH24" s="1">
        <f t="shared" si="55"/>
        <v>0</v>
      </c>
      <c r="BI24" s="1">
        <f t="shared" si="56"/>
        <v>0</v>
      </c>
      <c r="BJ24" s="1">
        <f t="shared" si="57"/>
        <v>0</v>
      </c>
      <c r="BK24" s="1">
        <f t="shared" si="58"/>
        <v>0</v>
      </c>
      <c r="BL24" s="1">
        <f t="shared" si="59"/>
        <v>0</v>
      </c>
      <c r="BM24" s="1">
        <f t="shared" si="60"/>
        <v>0</v>
      </c>
      <c r="BN24" s="1" t="str">
        <f t="shared" si="17"/>
        <v>RAPH</v>
      </c>
      <c r="BO24" s="1">
        <f t="shared" si="18"/>
        <v>0</v>
      </c>
      <c r="BP24" s="1">
        <f t="shared" si="19"/>
        <v>0</v>
      </c>
      <c r="BQ24" s="1">
        <f t="shared" si="20"/>
        <v>0</v>
      </c>
      <c r="BR24" s="1">
        <f t="shared" si="21"/>
        <v>0</v>
      </c>
      <c r="BS24" s="1">
        <f t="shared" si="61"/>
        <v>0</v>
      </c>
      <c r="BT24" s="1">
        <f t="shared" si="62"/>
        <v>0</v>
      </c>
      <c r="BU24" s="1">
        <f t="shared" si="22"/>
        <v>0</v>
      </c>
      <c r="BV24" s="1" t="str">
        <f t="shared" si="23"/>
        <v>SH</v>
      </c>
      <c r="BW24" s="1">
        <f t="shared" si="63"/>
        <v>0</v>
      </c>
      <c r="BX24" s="1">
        <f t="shared" si="64"/>
        <v>0</v>
      </c>
      <c r="BY24" s="1">
        <f t="shared" si="65"/>
        <v>0</v>
      </c>
      <c r="BZ24" s="1">
        <f t="shared" si="66"/>
        <v>0</v>
      </c>
      <c r="CA24" s="1">
        <f t="shared" si="67"/>
        <v>0</v>
      </c>
      <c r="CB24" s="1">
        <f t="shared" si="68"/>
        <v>0</v>
      </c>
      <c r="CC24" s="1">
        <f t="shared" si="69"/>
        <v>0</v>
      </c>
      <c r="CD24" s="1" t="str">
        <f t="shared" si="24"/>
        <v>SS/SD</v>
      </c>
    </row>
    <row r="25" spans="1:82" x14ac:dyDescent="0.2">
      <c r="A25" s="21"/>
      <c r="B25" s="22"/>
      <c r="C25" s="22"/>
      <c r="D25" s="22"/>
      <c r="E25" s="22"/>
      <c r="F25" s="22"/>
      <c r="G25" s="22"/>
      <c r="H25" s="4"/>
      <c r="I25" s="95"/>
      <c r="J25" s="95"/>
      <c r="K25" s="95"/>
      <c r="L25" s="95"/>
      <c r="M25" s="95"/>
      <c r="N25" s="95"/>
      <c r="O25" s="95"/>
      <c r="P25" s="96"/>
      <c r="Y25" s="6" t="s">
        <v>0</v>
      </c>
      <c r="AG25" s="6" t="s">
        <v>0</v>
      </c>
      <c r="AO25" s="6" t="s">
        <v>0</v>
      </c>
      <c r="AW25" s="6" t="s">
        <v>0</v>
      </c>
      <c r="BE25" s="6" t="s">
        <v>0</v>
      </c>
      <c r="BM25" s="6" t="s">
        <v>0</v>
      </c>
      <c r="BU25" s="6" t="s">
        <v>0</v>
      </c>
      <c r="CC25" s="6" t="s">
        <v>0</v>
      </c>
    </row>
    <row r="26" spans="1:82" ht="16.5" thickBot="1" x14ac:dyDescent="0.3">
      <c r="A26" s="23" t="s">
        <v>0</v>
      </c>
      <c r="B26" s="24"/>
      <c r="C26" s="24"/>
      <c r="D26" s="24"/>
      <c r="E26" s="24"/>
      <c r="F26" s="51" t="s">
        <v>32</v>
      </c>
      <c r="G26" s="51"/>
      <c r="H26" s="51"/>
      <c r="I26" s="97">
        <f>SUM(I10:I24)</f>
        <v>0</v>
      </c>
      <c r="J26" s="97">
        <f t="shared" ref="J26:P26" si="84">SUM(J10:J24)</f>
        <v>0</v>
      </c>
      <c r="K26" s="97">
        <f t="shared" si="84"/>
        <v>0</v>
      </c>
      <c r="L26" s="97">
        <f t="shared" si="84"/>
        <v>0</v>
      </c>
      <c r="M26" s="97">
        <f t="shared" si="84"/>
        <v>0</v>
      </c>
      <c r="N26" s="97">
        <f t="shared" si="84"/>
        <v>0</v>
      </c>
      <c r="O26" s="97">
        <f t="shared" si="84"/>
        <v>0</v>
      </c>
      <c r="P26" s="98">
        <f t="shared" si="84"/>
        <v>0</v>
      </c>
    </row>
    <row r="27" spans="1:82" ht="20.100000000000001" customHeight="1" thickBot="1" x14ac:dyDescent="0.25">
      <c r="A27" s="12" t="s">
        <v>0</v>
      </c>
    </row>
    <row r="28" spans="1:82" s="8" customFormat="1" ht="24" customHeight="1" thickBot="1" x14ac:dyDescent="0.25">
      <c r="A28" s="66" t="s">
        <v>35</v>
      </c>
      <c r="B28" s="67"/>
      <c r="C28" s="67"/>
      <c r="D28" s="67"/>
      <c r="E28" s="67"/>
      <c r="F28" s="67"/>
      <c r="G28" s="68"/>
      <c r="H28" s="19"/>
      <c r="I28" s="69" t="s">
        <v>36</v>
      </c>
      <c r="J28" s="70"/>
      <c r="K28" s="70"/>
      <c r="L28" s="70"/>
      <c r="M28" s="70"/>
      <c r="N28" s="70"/>
      <c r="O28" s="70"/>
      <c r="P28" s="71"/>
    </row>
    <row r="29" spans="1:82" ht="13.5" thickBot="1" x14ac:dyDescent="0.25">
      <c r="A29" s="59" t="s">
        <v>3</v>
      </c>
      <c r="B29" s="61" t="s">
        <v>10</v>
      </c>
      <c r="C29" s="62"/>
      <c r="D29" s="62"/>
      <c r="E29" s="62"/>
      <c r="F29" s="62"/>
      <c r="G29" s="63"/>
      <c r="H29" s="4"/>
      <c r="I29" s="64" t="str">
        <f>Teams!D2</f>
        <v>ALEX</v>
      </c>
      <c r="J29" s="55" t="str">
        <f>Teams!E2</f>
        <v>HT/ND</v>
      </c>
      <c r="K29" s="55" t="str">
        <f>Teams!F2</f>
        <v>IRENE</v>
      </c>
      <c r="L29" s="55" t="str">
        <f>Teams!G2</f>
        <v>JAMES</v>
      </c>
      <c r="M29" s="55" t="str">
        <f>Teams!H2</f>
        <v>OLP</v>
      </c>
      <c r="N29" s="55" t="str">
        <f>Teams!I2</f>
        <v>RAPH</v>
      </c>
      <c r="O29" s="55" t="str">
        <f>Teams!J2</f>
        <v>SH</v>
      </c>
      <c r="P29" s="57" t="str">
        <f>Teams!K2</f>
        <v>SS/SD</v>
      </c>
      <c r="S29" s="52" t="str">
        <f>Teams!D27&amp;"   Score"</f>
        <v xml:space="preserve">   Score</v>
      </c>
      <c r="T29" s="53"/>
      <c r="U29" s="53"/>
      <c r="V29" s="53"/>
      <c r="W29" s="53"/>
      <c r="X29" s="53"/>
      <c r="Y29" s="54"/>
      <c r="AA29" s="52" t="str">
        <f>Teams!E27&amp;"   Score"</f>
        <v xml:space="preserve">   Score</v>
      </c>
      <c r="AB29" s="53"/>
      <c r="AC29" s="53"/>
      <c r="AD29" s="53"/>
      <c r="AE29" s="53"/>
      <c r="AF29" s="53"/>
      <c r="AG29" s="54"/>
      <c r="AI29" s="52" t="str">
        <f>Teams!F27&amp;"   Score"</f>
        <v xml:space="preserve">   Score</v>
      </c>
      <c r="AJ29" s="53"/>
      <c r="AK29" s="53"/>
      <c r="AL29" s="53"/>
      <c r="AM29" s="53"/>
      <c r="AN29" s="53"/>
      <c r="AO29" s="54"/>
      <c r="AQ29" s="52" t="str">
        <f>Teams!G27&amp;"   Score"</f>
        <v xml:space="preserve">   Score</v>
      </c>
      <c r="AR29" s="53"/>
      <c r="AS29" s="53"/>
      <c r="AT29" s="53"/>
      <c r="AU29" s="53"/>
      <c r="AV29" s="53"/>
      <c r="AW29" s="54"/>
      <c r="AY29" s="52" t="str">
        <f>Teams!H27&amp;"   Score"</f>
        <v xml:space="preserve">   Score</v>
      </c>
      <c r="AZ29" s="53"/>
      <c r="BA29" s="53"/>
      <c r="BB29" s="53"/>
      <c r="BC29" s="53"/>
      <c r="BD29" s="53"/>
      <c r="BE29" s="54"/>
      <c r="BG29" s="52" t="str">
        <f>Teams!I27&amp;"   Score"</f>
        <v xml:space="preserve">   Score</v>
      </c>
      <c r="BH29" s="53"/>
      <c r="BI29" s="53"/>
      <c r="BJ29" s="53"/>
      <c r="BK29" s="53"/>
      <c r="BL29" s="53"/>
      <c r="BM29" s="54"/>
      <c r="BO29" s="52" t="str">
        <f>Teams!J27&amp;"   Score"</f>
        <v xml:space="preserve">   Score</v>
      </c>
      <c r="BP29" s="53"/>
      <c r="BQ29" s="53"/>
      <c r="BR29" s="53"/>
      <c r="BS29" s="53"/>
      <c r="BT29" s="53"/>
      <c r="BU29" s="54"/>
      <c r="BW29" s="52" t="str">
        <f>Teams!K27&amp;"   Score"</f>
        <v xml:space="preserve">   Score</v>
      </c>
      <c r="BX29" s="53"/>
      <c r="BY29" s="53"/>
      <c r="BZ29" s="53"/>
      <c r="CA29" s="53"/>
      <c r="CB29" s="53"/>
      <c r="CC29" s="54"/>
    </row>
    <row r="30" spans="1:82" ht="13.5" thickBot="1" x14ac:dyDescent="0.25">
      <c r="A30" s="60"/>
      <c r="B30" s="16">
        <v>1</v>
      </c>
      <c r="C30" s="13">
        <v>2</v>
      </c>
      <c r="D30" s="5">
        <v>3</v>
      </c>
      <c r="E30" s="5">
        <v>4</v>
      </c>
      <c r="F30" s="5">
        <v>5</v>
      </c>
      <c r="G30" s="5">
        <v>6</v>
      </c>
      <c r="H30" s="4"/>
      <c r="I30" s="65"/>
      <c r="J30" s="56"/>
      <c r="K30" s="56"/>
      <c r="L30" s="56"/>
      <c r="M30" s="56"/>
      <c r="N30" s="56"/>
      <c r="O30" s="56"/>
      <c r="P30" s="58"/>
      <c r="S30" s="16">
        <v>1</v>
      </c>
      <c r="T30" s="13">
        <v>2</v>
      </c>
      <c r="U30" s="5">
        <v>3</v>
      </c>
      <c r="V30" s="5">
        <v>4</v>
      </c>
      <c r="W30" s="5">
        <v>5</v>
      </c>
      <c r="X30" s="5">
        <v>6</v>
      </c>
      <c r="Y30" s="18" t="s">
        <v>27</v>
      </c>
      <c r="AA30" s="16">
        <v>1</v>
      </c>
      <c r="AB30" s="13">
        <v>2</v>
      </c>
      <c r="AC30" s="5">
        <v>3</v>
      </c>
      <c r="AD30" s="5">
        <v>4</v>
      </c>
      <c r="AE30" s="5">
        <v>5</v>
      </c>
      <c r="AF30" s="5">
        <v>6</v>
      </c>
      <c r="AG30" s="18" t="s">
        <v>27</v>
      </c>
      <c r="AI30" s="16">
        <v>1</v>
      </c>
      <c r="AJ30" s="13">
        <v>2</v>
      </c>
      <c r="AK30" s="5">
        <v>3</v>
      </c>
      <c r="AL30" s="5">
        <v>4</v>
      </c>
      <c r="AM30" s="5">
        <v>5</v>
      </c>
      <c r="AN30" s="5">
        <v>6</v>
      </c>
      <c r="AO30" s="18" t="s">
        <v>27</v>
      </c>
      <c r="AQ30" s="16">
        <v>1</v>
      </c>
      <c r="AR30" s="13">
        <v>2</v>
      </c>
      <c r="AS30" s="5">
        <v>3</v>
      </c>
      <c r="AT30" s="5">
        <v>4</v>
      </c>
      <c r="AU30" s="5">
        <v>5</v>
      </c>
      <c r="AV30" s="5">
        <v>6</v>
      </c>
      <c r="AW30" s="18" t="s">
        <v>27</v>
      </c>
      <c r="AY30" s="16">
        <v>1</v>
      </c>
      <c r="AZ30" s="13">
        <v>2</v>
      </c>
      <c r="BA30" s="5">
        <v>3</v>
      </c>
      <c r="BB30" s="5">
        <v>4</v>
      </c>
      <c r="BC30" s="5">
        <v>5</v>
      </c>
      <c r="BD30" s="5">
        <v>6</v>
      </c>
      <c r="BE30" s="18" t="s">
        <v>27</v>
      </c>
      <c r="BG30" s="16">
        <v>1</v>
      </c>
      <c r="BH30" s="13">
        <v>2</v>
      </c>
      <c r="BI30" s="5">
        <v>3</v>
      </c>
      <c r="BJ30" s="5">
        <v>4</v>
      </c>
      <c r="BK30" s="5">
        <v>5</v>
      </c>
      <c r="BL30" s="5">
        <v>6</v>
      </c>
      <c r="BM30" s="18" t="s">
        <v>27</v>
      </c>
      <c r="BO30" s="16">
        <v>1</v>
      </c>
      <c r="BP30" s="13">
        <v>2</v>
      </c>
      <c r="BQ30" s="5">
        <v>3</v>
      </c>
      <c r="BR30" s="5">
        <v>4</v>
      </c>
      <c r="BS30" s="5">
        <v>5</v>
      </c>
      <c r="BT30" s="5">
        <v>6</v>
      </c>
      <c r="BU30" s="18" t="s">
        <v>27</v>
      </c>
      <c r="BW30" s="16">
        <v>1</v>
      </c>
      <c r="BX30" s="13">
        <v>2</v>
      </c>
      <c r="BY30" s="5">
        <v>3</v>
      </c>
      <c r="BZ30" s="5">
        <v>4</v>
      </c>
      <c r="CA30" s="5">
        <v>5</v>
      </c>
      <c r="CB30" s="5">
        <v>6</v>
      </c>
      <c r="CC30" s="18" t="s">
        <v>27</v>
      </c>
    </row>
    <row r="31" spans="1:82" ht="25.5" customHeight="1" thickBot="1" x14ac:dyDescent="0.25">
      <c r="A31" s="10" t="s">
        <v>11</v>
      </c>
      <c r="B31" s="38" t="s">
        <v>0</v>
      </c>
      <c r="C31" s="38" t="s">
        <v>0</v>
      </c>
      <c r="D31" s="38" t="s">
        <v>0</v>
      </c>
      <c r="E31" s="38" t="s">
        <v>0</v>
      </c>
      <c r="F31" s="38" t="s">
        <v>0</v>
      </c>
      <c r="G31" s="38" t="s">
        <v>0</v>
      </c>
      <c r="H31" s="4" t="s">
        <v>0</v>
      </c>
      <c r="I31" s="86">
        <f>SUM(S31:X31)</f>
        <v>0</v>
      </c>
      <c r="J31" s="87">
        <f>AG31</f>
        <v>0</v>
      </c>
      <c r="K31" s="87">
        <f>AO31</f>
        <v>0</v>
      </c>
      <c r="L31" s="87">
        <f>AW31</f>
        <v>0</v>
      </c>
      <c r="M31" s="87">
        <f>BE31</f>
        <v>0</v>
      </c>
      <c r="N31" s="87">
        <f>BM31</f>
        <v>0</v>
      </c>
      <c r="O31" s="87">
        <f>BU31</f>
        <v>0</v>
      </c>
      <c r="P31" s="88">
        <f>CC31</f>
        <v>0</v>
      </c>
      <c r="S31" s="1">
        <f t="shared" ref="S31:S37" si="85">IF(B31=Z31,7,0)</f>
        <v>0</v>
      </c>
      <c r="T31" s="1">
        <f t="shared" ref="T31:T37" si="86">IF(C31=Z31,5,0)</f>
        <v>0</v>
      </c>
      <c r="U31" s="1">
        <f t="shared" ref="U31:U37" si="87">IF(D31=Z31,4,0)</f>
        <v>0</v>
      </c>
      <c r="V31" s="1">
        <f t="shared" ref="V31:V37" si="88">IF(E31=Z31,3,0)</f>
        <v>0</v>
      </c>
      <c r="W31" s="1">
        <f>IF(F31=Z31,2,0)</f>
        <v>0</v>
      </c>
      <c r="X31" s="1">
        <f>IF(G31=Z31,1,0)</f>
        <v>0</v>
      </c>
      <c r="Y31" s="1">
        <f>SUM(S31:X31)</f>
        <v>0</v>
      </c>
      <c r="Z31" s="1" t="str">
        <f>I29</f>
        <v>ALEX</v>
      </c>
      <c r="AA31" s="1">
        <f>IF(B31=AH31,7,0)</f>
        <v>0</v>
      </c>
      <c r="AB31" s="1">
        <f>IF(C31=AH31,5,0)</f>
        <v>0</v>
      </c>
      <c r="AC31" s="1">
        <f>IF(D31=AH31,4,0)</f>
        <v>0</v>
      </c>
      <c r="AD31" s="1">
        <f>IF(E31=AH31,3,0)</f>
        <v>0</v>
      </c>
      <c r="AE31" s="1">
        <f>IF(F31=AH31,2,0)</f>
        <v>0</v>
      </c>
      <c r="AF31" s="1">
        <f>IF(G31=AH31,1,0)</f>
        <v>0</v>
      </c>
      <c r="AG31" s="1">
        <f>SUM(AA31:AF31)</f>
        <v>0</v>
      </c>
      <c r="AH31" s="1" t="str">
        <f>J29</f>
        <v>HT/ND</v>
      </c>
      <c r="AI31" s="1">
        <f>IF(B31=AP31,7,0)</f>
        <v>0</v>
      </c>
      <c r="AJ31" s="1">
        <f>IF(C31=AP31,5,0)</f>
        <v>0</v>
      </c>
      <c r="AK31" s="1">
        <f>IF(D31=AP31,4,0)</f>
        <v>0</v>
      </c>
      <c r="AL31" s="1">
        <f>IF(E31=AP31,3,0)</f>
        <v>0</v>
      </c>
      <c r="AM31" s="1">
        <f>IF(F31=AP31,2,0)</f>
        <v>0</v>
      </c>
      <c r="AN31" s="1">
        <f>IF(G31=AP31,1,0)</f>
        <v>0</v>
      </c>
      <c r="AO31" s="1">
        <f>SUM(AI31:AN31)</f>
        <v>0</v>
      </c>
      <c r="AP31" s="1" t="str">
        <f>K29</f>
        <v>IRENE</v>
      </c>
      <c r="AQ31" s="1">
        <f>IF(B31=AX31,7,0)</f>
        <v>0</v>
      </c>
      <c r="AR31" s="1">
        <f>IF(C31=AX31,5,0)</f>
        <v>0</v>
      </c>
      <c r="AS31" s="1">
        <f>IF(D31=AX31,4,0)</f>
        <v>0</v>
      </c>
      <c r="AT31" s="1">
        <f>IF(E31=AX31,3,0)</f>
        <v>0</v>
      </c>
      <c r="AU31" s="1">
        <f>IF(F31=AX31,2,0)</f>
        <v>0</v>
      </c>
      <c r="AV31" s="1">
        <f>IF(G31=AX31,1,0)</f>
        <v>0</v>
      </c>
      <c r="AW31" s="1">
        <f>SUM(AQ31:AV31)</f>
        <v>0</v>
      </c>
      <c r="AX31" s="1" t="str">
        <f>L29</f>
        <v>JAMES</v>
      </c>
      <c r="AY31" s="1">
        <f>IF(B31=BF31,7,0)</f>
        <v>0</v>
      </c>
      <c r="AZ31" s="1">
        <f>IF(C31=BF31,5,0)</f>
        <v>0</v>
      </c>
      <c r="BA31" s="1">
        <f>IF(D31=BF31,4,0)</f>
        <v>0</v>
      </c>
      <c r="BB31" s="1">
        <f>IF(E31=BF31,3,0)</f>
        <v>0</v>
      </c>
      <c r="BC31" s="1">
        <f>IF(F31=BF31,2,0)</f>
        <v>0</v>
      </c>
      <c r="BD31" s="1">
        <f>IF(G31=BF31,1,0)</f>
        <v>0</v>
      </c>
      <c r="BE31" s="1">
        <f>SUM(AY31:BD31)</f>
        <v>0</v>
      </c>
      <c r="BF31" s="1" t="str">
        <f>M29</f>
        <v>OLP</v>
      </c>
      <c r="BG31" s="1">
        <f>IF(B31=BN31,7,0)</f>
        <v>0</v>
      </c>
      <c r="BH31" s="1">
        <f>IF(C31=BN31,5,0)</f>
        <v>0</v>
      </c>
      <c r="BI31" s="1">
        <f>IF(D31=BN31,4,0)</f>
        <v>0</v>
      </c>
      <c r="BJ31" s="1">
        <f>IF(E31=BN31,3,0)</f>
        <v>0</v>
      </c>
      <c r="BK31" s="1">
        <f>IF(F31=BN31,2,0)</f>
        <v>0</v>
      </c>
      <c r="BL31" s="1">
        <f>IF(G31=BN31,1,0)</f>
        <v>0</v>
      </c>
      <c r="BM31" s="1">
        <f>SUM(BG31:BL31)</f>
        <v>0</v>
      </c>
      <c r="BN31" s="1" t="str">
        <f>N29</f>
        <v>RAPH</v>
      </c>
      <c r="BO31" s="1">
        <f>IF(B31=BV31,7,0)</f>
        <v>0</v>
      </c>
      <c r="BP31" s="1">
        <f>IF(C31=BV31,5,0)</f>
        <v>0</v>
      </c>
      <c r="BQ31" s="1">
        <f>IF(D31=BV31,4,0)</f>
        <v>0</v>
      </c>
      <c r="BR31" s="1">
        <f>IF(E31=BV31,3,0)</f>
        <v>0</v>
      </c>
      <c r="BS31" s="1">
        <f>IF(F31=BV31,2,0)</f>
        <v>0</v>
      </c>
      <c r="BT31" s="1">
        <f>IF(G31=BV31,1,0)</f>
        <v>0</v>
      </c>
      <c r="BU31" s="1">
        <f>SUM(BO31:BT31)</f>
        <v>0</v>
      </c>
      <c r="BV31" s="1" t="str">
        <f>O29</f>
        <v>SH</v>
      </c>
      <c r="BW31" s="1">
        <f>IF(B31=CD31,7,0)</f>
        <v>0</v>
      </c>
      <c r="BX31" s="1">
        <f>IF(C31=CD31,5,0)</f>
        <v>0</v>
      </c>
      <c r="BY31" s="1">
        <f>IF(D31=CD31,4,0)</f>
        <v>0</v>
      </c>
      <c r="BZ31" s="1">
        <f>IF(E31=CD31,3,0)</f>
        <v>0</v>
      </c>
      <c r="CA31" s="1">
        <f>IF(F31=CD31,2,0)</f>
        <v>0</v>
      </c>
      <c r="CB31" s="1">
        <f>IF(G31=CD31,1,0)</f>
        <v>0</v>
      </c>
      <c r="CC31" s="1">
        <f>SUM(BW31:CB31)</f>
        <v>0</v>
      </c>
      <c r="CD31" s="1" t="str">
        <f>P29</f>
        <v>SS/SD</v>
      </c>
    </row>
    <row r="32" spans="1:82" ht="25.5" customHeight="1" thickBot="1" x14ac:dyDescent="0.25">
      <c r="A32" s="10" t="s">
        <v>12</v>
      </c>
      <c r="B32" s="38" t="s">
        <v>0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0</v>
      </c>
      <c r="H32" s="4"/>
      <c r="I32" s="89">
        <f t="shared" ref="I32:I45" si="89">Y32</f>
        <v>0</v>
      </c>
      <c r="J32" s="90">
        <f t="shared" ref="J32:J45" si="90">AG32</f>
        <v>0</v>
      </c>
      <c r="K32" s="90">
        <f t="shared" ref="K32:K45" si="91">AO32</f>
        <v>0</v>
      </c>
      <c r="L32" s="90">
        <f t="shared" ref="L32:L45" si="92">AW32</f>
        <v>0</v>
      </c>
      <c r="M32" s="90">
        <f t="shared" ref="M32:M45" si="93">BE32</f>
        <v>0</v>
      </c>
      <c r="N32" s="90">
        <f t="shared" ref="N32:N45" si="94">BM32</f>
        <v>0</v>
      </c>
      <c r="O32" s="90">
        <f t="shared" ref="O32:O45" si="95">BU32</f>
        <v>0</v>
      </c>
      <c r="P32" s="91">
        <f t="shared" ref="P32:P45" si="96">CC32</f>
        <v>0</v>
      </c>
      <c r="S32" s="1">
        <f t="shared" si="85"/>
        <v>0</v>
      </c>
      <c r="T32" s="1">
        <f t="shared" si="86"/>
        <v>0</v>
      </c>
      <c r="U32" s="1">
        <f t="shared" si="87"/>
        <v>0</v>
      </c>
      <c r="V32" s="1">
        <f t="shared" si="88"/>
        <v>0</v>
      </c>
      <c r="W32" s="1">
        <v>0</v>
      </c>
      <c r="X32" s="1">
        <v>0</v>
      </c>
      <c r="Y32" s="1">
        <f>SUM(S32:X32)</f>
        <v>0</v>
      </c>
      <c r="Z32" s="1" t="str">
        <f>Z31</f>
        <v>ALEX</v>
      </c>
      <c r="AA32" s="1">
        <f>IF(B32=AH32,7,0)</f>
        <v>0</v>
      </c>
      <c r="AB32" s="1">
        <f>IF(C32=AH32,5,0)</f>
        <v>0</v>
      </c>
      <c r="AC32" s="1">
        <f>IF(D32=AH32,4,0)</f>
        <v>0</v>
      </c>
      <c r="AD32" s="1">
        <f>IF(E32=AH32,3,0)</f>
        <v>0</v>
      </c>
      <c r="AE32" s="1">
        <v>0</v>
      </c>
      <c r="AF32" s="1">
        <v>0</v>
      </c>
      <c r="AG32" s="1">
        <f t="shared" ref="AG32:AG45" si="97">SUM(AA32:AF32)</f>
        <v>0</v>
      </c>
      <c r="AH32" s="1" t="str">
        <f t="shared" ref="AH32:AH45" si="98">AH31</f>
        <v>HT/ND</v>
      </c>
      <c r="AI32" s="1">
        <f>IF(B32=AP32,7,0)</f>
        <v>0</v>
      </c>
      <c r="AJ32" s="1">
        <f>IF(C32=AP32,5,0)</f>
        <v>0</v>
      </c>
      <c r="AK32" s="1">
        <f>IF(D32=AP32,4,0)</f>
        <v>0</v>
      </c>
      <c r="AL32" s="1">
        <f>IF(E32=AP32,3,0)</f>
        <v>0</v>
      </c>
      <c r="AM32" s="1">
        <v>0</v>
      </c>
      <c r="AN32" s="1">
        <v>0</v>
      </c>
      <c r="AO32" s="1">
        <f>SUM(AI32:AN32)</f>
        <v>0</v>
      </c>
      <c r="AP32" s="1" t="str">
        <f t="shared" ref="AP32:AP45" si="99">AP31</f>
        <v>IRENE</v>
      </c>
      <c r="AQ32" s="1">
        <f>IF(B32=AX32,7,0)</f>
        <v>0</v>
      </c>
      <c r="AR32" s="1">
        <f>IF(C32=AX32,5,0)</f>
        <v>0</v>
      </c>
      <c r="AS32" s="1">
        <f>IF(D32=AX32,4,0)</f>
        <v>0</v>
      </c>
      <c r="AT32" s="1">
        <f>IF(E32=AX32,3,0)</f>
        <v>0</v>
      </c>
      <c r="AU32" s="1">
        <v>0</v>
      </c>
      <c r="AV32" s="1">
        <v>0</v>
      </c>
      <c r="AW32" s="1">
        <f>SUM(AQ32:AV32)</f>
        <v>0</v>
      </c>
      <c r="AX32" s="1" t="str">
        <f t="shared" ref="AX32:AX45" si="100">AX31</f>
        <v>JAMES</v>
      </c>
      <c r="AY32" s="1">
        <f>IF(B32=BF32,7,0)</f>
        <v>0</v>
      </c>
      <c r="AZ32" s="1">
        <f>IF(C32=BF32,5,0)</f>
        <v>0</v>
      </c>
      <c r="BA32" s="1">
        <f>IF(D32=BF32,4,0)</f>
        <v>0</v>
      </c>
      <c r="BB32" s="1">
        <f>IF(E32=BF32,3,0)</f>
        <v>0</v>
      </c>
      <c r="BC32" s="1">
        <v>0</v>
      </c>
      <c r="BD32" s="1">
        <v>0</v>
      </c>
      <c r="BE32" s="1">
        <f>SUM(AY32:BD32)</f>
        <v>0</v>
      </c>
      <c r="BF32" s="1" t="str">
        <f t="shared" ref="BF32:BF45" si="101">BF31</f>
        <v>OLP</v>
      </c>
      <c r="BG32" s="1">
        <f>IF(B32=BN32,7,0)</f>
        <v>0</v>
      </c>
      <c r="BH32" s="1">
        <f>IF(C32=BN32,5,0)</f>
        <v>0</v>
      </c>
      <c r="BI32" s="1">
        <f>IF(D32=BN32,4,0)</f>
        <v>0</v>
      </c>
      <c r="BJ32" s="1">
        <f>IF(E32=BN32,3,0)</f>
        <v>0</v>
      </c>
      <c r="BK32" s="1">
        <v>0</v>
      </c>
      <c r="BL32" s="1">
        <v>0</v>
      </c>
      <c r="BM32" s="1">
        <f>SUM(BG32:BL32)</f>
        <v>0</v>
      </c>
      <c r="BN32" s="1" t="str">
        <f t="shared" ref="BN32:BN45" si="102">BN31</f>
        <v>RAPH</v>
      </c>
      <c r="BO32" s="1">
        <f t="shared" ref="BO32:BO37" si="103">IF(B32=BV32,7,0)</f>
        <v>0</v>
      </c>
      <c r="BP32" s="1">
        <f t="shared" ref="BP32:BP37" si="104">IF(C32=BV32,5,0)</f>
        <v>0</v>
      </c>
      <c r="BQ32" s="1">
        <f t="shared" ref="BQ32:BQ37" si="105">IF(D32=BV32,4,0)</f>
        <v>0</v>
      </c>
      <c r="BR32" s="1">
        <f t="shared" ref="BR32:BR37" si="106">IF(E32=BV32,3,0)</f>
        <v>0</v>
      </c>
      <c r="BS32" s="1">
        <v>0</v>
      </c>
      <c r="BT32" s="1">
        <v>0</v>
      </c>
      <c r="BU32" s="1">
        <f t="shared" ref="BU32:BU45" si="107">SUM(BO32:BT32)</f>
        <v>0</v>
      </c>
      <c r="BV32" s="1" t="str">
        <f t="shared" ref="BV32:BV45" si="108">BV31</f>
        <v>SH</v>
      </c>
      <c r="BW32" s="1">
        <f>IF(B32=CD32,7,0)</f>
        <v>0</v>
      </c>
      <c r="BX32" s="1">
        <f>IF(C32=CD32,5,0)</f>
        <v>0</v>
      </c>
      <c r="BY32" s="1">
        <f>IF(D32=CD32,4,0)</f>
        <v>0</v>
      </c>
      <c r="BZ32" s="1">
        <f>IF(E32=CD32,3,0)</f>
        <v>0</v>
      </c>
      <c r="CA32" s="1">
        <v>0</v>
      </c>
      <c r="CB32" s="1">
        <v>0</v>
      </c>
      <c r="CC32" s="1">
        <f>SUM(BW32:CB32)</f>
        <v>0</v>
      </c>
      <c r="CD32" s="1" t="str">
        <f t="shared" ref="CD32:CD45" si="109">CD31</f>
        <v>SS/SD</v>
      </c>
    </row>
    <row r="33" spans="1:82" ht="25.5" customHeight="1" thickBot="1" x14ac:dyDescent="0.25">
      <c r="A33" s="10" t="s">
        <v>13</v>
      </c>
      <c r="B33" s="38" t="s">
        <v>0</v>
      </c>
      <c r="C33" s="38" t="s">
        <v>0</v>
      </c>
      <c r="D33" s="38" t="s">
        <v>0</v>
      </c>
      <c r="E33" s="38" t="s">
        <v>0</v>
      </c>
      <c r="F33" s="38" t="s">
        <v>0</v>
      </c>
      <c r="G33" s="38" t="s">
        <v>0</v>
      </c>
      <c r="H33" s="4"/>
      <c r="I33" s="89">
        <f t="shared" si="89"/>
        <v>0</v>
      </c>
      <c r="J33" s="90">
        <f t="shared" si="90"/>
        <v>0</v>
      </c>
      <c r="K33" s="90">
        <f t="shared" si="91"/>
        <v>0</v>
      </c>
      <c r="L33" s="90">
        <f t="shared" si="92"/>
        <v>0</v>
      </c>
      <c r="M33" s="90">
        <f t="shared" si="93"/>
        <v>0</v>
      </c>
      <c r="N33" s="90">
        <f t="shared" si="94"/>
        <v>0</v>
      </c>
      <c r="O33" s="90">
        <f t="shared" si="95"/>
        <v>0</v>
      </c>
      <c r="P33" s="91">
        <f t="shared" si="96"/>
        <v>0</v>
      </c>
      <c r="S33" s="1">
        <f t="shared" si="85"/>
        <v>0</v>
      </c>
      <c r="T33" s="1">
        <f t="shared" si="86"/>
        <v>0</v>
      </c>
      <c r="U33" s="1">
        <f t="shared" si="87"/>
        <v>0</v>
      </c>
      <c r="V33" s="1">
        <f t="shared" si="88"/>
        <v>0</v>
      </c>
      <c r="W33" s="1">
        <f>IF(F33=Z33,2,0)</f>
        <v>0</v>
      </c>
      <c r="X33" s="1">
        <f>IF(G33=Z33,1,0)</f>
        <v>0</v>
      </c>
      <c r="Y33" s="1">
        <f t="shared" ref="Y33:Y39" si="110">SUM(S33:X33)</f>
        <v>0</v>
      </c>
      <c r="Z33" s="1" t="str">
        <f t="shared" ref="Z33:Z45" si="111">Z32</f>
        <v>ALEX</v>
      </c>
      <c r="AA33" s="1">
        <f t="shared" ref="AA33:AA37" si="112">IF(B33=AH33,7,0)</f>
        <v>0</v>
      </c>
      <c r="AB33" s="1">
        <f t="shared" ref="AB33:AB37" si="113">IF(C33=AH33,5,0)</f>
        <v>0</v>
      </c>
      <c r="AC33" s="1">
        <f t="shared" ref="AC33:AC37" si="114">IF(D33=AH33,4,0)</f>
        <v>0</v>
      </c>
      <c r="AD33" s="1">
        <f t="shared" ref="AD33:AD37" si="115">IF(E33=AH33,3,0)</f>
        <v>0</v>
      </c>
      <c r="AE33" s="1">
        <f t="shared" ref="AE33:AE37" si="116">IF(F33=AH33,2,0)</f>
        <v>0</v>
      </c>
      <c r="AF33" s="1">
        <f t="shared" ref="AF33:AF37" si="117">IF(G33=AH33,1,0)</f>
        <v>0</v>
      </c>
      <c r="AG33" s="1">
        <f t="shared" si="97"/>
        <v>0</v>
      </c>
      <c r="AH33" s="1" t="str">
        <f t="shared" si="98"/>
        <v>HT/ND</v>
      </c>
      <c r="AI33" s="1">
        <f t="shared" ref="AI33:AI37" si="118">IF(B33=AP33,7,0)</f>
        <v>0</v>
      </c>
      <c r="AJ33" s="1">
        <f t="shared" ref="AJ33:AJ37" si="119">IF(C33=AP33,5,0)</f>
        <v>0</v>
      </c>
      <c r="AK33" s="1">
        <f t="shared" ref="AK33:AK37" si="120">IF(D33=AP33,4,0)</f>
        <v>0</v>
      </c>
      <c r="AL33" s="1">
        <f t="shared" ref="AL33:AL37" si="121">IF(E33=AP33,3,0)</f>
        <v>0</v>
      </c>
      <c r="AM33" s="1">
        <f t="shared" ref="AM33:AM37" si="122">IF(F33=AP33,2,0)</f>
        <v>0</v>
      </c>
      <c r="AN33" s="1">
        <f t="shared" ref="AN33:AN37" si="123">IF(G33=AP33,1,0)</f>
        <v>0</v>
      </c>
      <c r="AO33" s="1">
        <f t="shared" ref="AO33:AO37" si="124">SUM(AI33:AN33)</f>
        <v>0</v>
      </c>
      <c r="AP33" s="1" t="str">
        <f t="shared" si="99"/>
        <v>IRENE</v>
      </c>
      <c r="AQ33" s="1">
        <f t="shared" ref="AQ33:AQ37" si="125">IF(B33=AX33,7,0)</f>
        <v>0</v>
      </c>
      <c r="AR33" s="1">
        <f t="shared" ref="AR33:AR37" si="126">IF(C33=AX33,5,0)</f>
        <v>0</v>
      </c>
      <c r="AS33" s="1">
        <f t="shared" ref="AS33:AS37" si="127">IF(D33=AX33,4,0)</f>
        <v>0</v>
      </c>
      <c r="AT33" s="1">
        <f t="shared" ref="AT33:AT37" si="128">IF(E33=AX33,3,0)</f>
        <v>0</v>
      </c>
      <c r="AU33" s="1">
        <f t="shared" ref="AU33:AU37" si="129">IF(F33=AX33,2,0)</f>
        <v>0</v>
      </c>
      <c r="AV33" s="1">
        <f t="shared" ref="AV33:AV37" si="130">IF(G33=AX33,1,0)</f>
        <v>0</v>
      </c>
      <c r="AW33" s="1">
        <f t="shared" ref="AW33:AW37" si="131">SUM(AQ33:AV33)</f>
        <v>0</v>
      </c>
      <c r="AX33" s="1" t="str">
        <f t="shared" si="100"/>
        <v>JAMES</v>
      </c>
      <c r="AY33" s="1">
        <f t="shared" ref="AY33:AY37" si="132">IF(B33=BF33,7,0)</f>
        <v>0</v>
      </c>
      <c r="AZ33" s="1">
        <f t="shared" ref="AZ33:AZ37" si="133">IF(C33=BF33,5,0)</f>
        <v>0</v>
      </c>
      <c r="BA33" s="1">
        <f t="shared" ref="BA33:BA37" si="134">IF(D33=BF33,4,0)</f>
        <v>0</v>
      </c>
      <c r="BB33" s="1">
        <f t="shared" ref="BB33:BB37" si="135">IF(E33=BF33,3,0)</f>
        <v>0</v>
      </c>
      <c r="BC33" s="1">
        <f t="shared" ref="BC33:BC37" si="136">IF(F33=BF33,2,0)</f>
        <v>0</v>
      </c>
      <c r="BD33" s="1">
        <f t="shared" ref="BD33:BD37" si="137">IF(G33=BF33,1,0)</f>
        <v>0</v>
      </c>
      <c r="BE33" s="1">
        <f t="shared" ref="BE33:BE37" si="138">SUM(AY33:BD33)</f>
        <v>0</v>
      </c>
      <c r="BF33" s="1" t="str">
        <f t="shared" si="101"/>
        <v>OLP</v>
      </c>
      <c r="BG33" s="1">
        <f t="shared" ref="BG33:BG37" si="139">IF(B33=BN33,7,0)</f>
        <v>0</v>
      </c>
      <c r="BH33" s="1">
        <f t="shared" ref="BH33:BH37" si="140">IF(C33=BN33,5,0)</f>
        <v>0</v>
      </c>
      <c r="BI33" s="1">
        <f t="shared" ref="BI33:BI37" si="141">IF(D33=BN33,4,0)</f>
        <v>0</v>
      </c>
      <c r="BJ33" s="1">
        <f t="shared" ref="BJ33:BJ37" si="142">IF(E33=BN33,3,0)</f>
        <v>0</v>
      </c>
      <c r="BK33" s="1">
        <f t="shared" ref="BK33:BK37" si="143">IF(F33=BN33,2,0)</f>
        <v>0</v>
      </c>
      <c r="BL33" s="1">
        <f t="shared" ref="BL33:BL37" si="144">IF(G33=BN33,1,0)</f>
        <v>0</v>
      </c>
      <c r="BM33" s="1">
        <f t="shared" ref="BM33:BM37" si="145">SUM(BG33:BL33)</f>
        <v>0</v>
      </c>
      <c r="BN33" s="1" t="str">
        <f t="shared" si="102"/>
        <v>RAPH</v>
      </c>
      <c r="BO33" s="1">
        <f t="shared" si="103"/>
        <v>0</v>
      </c>
      <c r="BP33" s="1">
        <f t="shared" si="104"/>
        <v>0</v>
      </c>
      <c r="BQ33" s="1">
        <f t="shared" si="105"/>
        <v>0</v>
      </c>
      <c r="BR33" s="1">
        <f t="shared" si="106"/>
        <v>0</v>
      </c>
      <c r="BS33" s="1">
        <f t="shared" ref="BS33:BS37" si="146">IF(F33=BV33,2,0)</f>
        <v>0</v>
      </c>
      <c r="BT33" s="1">
        <f t="shared" ref="BT33:BT37" si="147">IF(G33=BV33,1,0)</f>
        <v>0</v>
      </c>
      <c r="BU33" s="1">
        <f t="shared" si="107"/>
        <v>0</v>
      </c>
      <c r="BV33" s="1" t="str">
        <f t="shared" si="108"/>
        <v>SH</v>
      </c>
      <c r="BW33" s="1">
        <f t="shared" ref="BW33:BW37" si="148">IF(B33=CD33,7,0)</f>
        <v>0</v>
      </c>
      <c r="BX33" s="1">
        <f t="shared" ref="BX33:BX37" si="149">IF(C33=CD33,5,0)</f>
        <v>0</v>
      </c>
      <c r="BY33" s="1">
        <f t="shared" ref="BY33:BY37" si="150">IF(D33=CD33,4,0)</f>
        <v>0</v>
      </c>
      <c r="BZ33" s="1">
        <f t="shared" ref="BZ33:BZ37" si="151">IF(E33=CD33,3,0)</f>
        <v>0</v>
      </c>
      <c r="CA33" s="1">
        <f t="shared" ref="CA33:CA37" si="152">IF(F33=CD33,2,0)</f>
        <v>0</v>
      </c>
      <c r="CB33" s="1">
        <f t="shared" ref="CB33:CB37" si="153">IF(G33=CD33,1,0)</f>
        <v>0</v>
      </c>
      <c r="CC33" s="1">
        <f t="shared" ref="CC33:CC37" si="154">SUM(BW33:CB33)</f>
        <v>0</v>
      </c>
      <c r="CD33" s="1" t="str">
        <f t="shared" si="109"/>
        <v>SS/SD</v>
      </c>
    </row>
    <row r="34" spans="1:82" ht="25.5" customHeight="1" thickBot="1" x14ac:dyDescent="0.25">
      <c r="A34" s="9" t="s">
        <v>56</v>
      </c>
      <c r="B34" s="38" t="s">
        <v>0</v>
      </c>
      <c r="C34" s="38" t="s">
        <v>0</v>
      </c>
      <c r="D34" s="38" t="s">
        <v>0</v>
      </c>
      <c r="E34" s="38" t="s">
        <v>0</v>
      </c>
      <c r="F34" s="38" t="s">
        <v>0</v>
      </c>
      <c r="G34" s="38" t="s">
        <v>0</v>
      </c>
      <c r="H34" s="7" t="s">
        <v>0</v>
      </c>
      <c r="I34" s="89">
        <f t="shared" si="89"/>
        <v>0</v>
      </c>
      <c r="J34" s="90">
        <f t="shared" si="90"/>
        <v>0</v>
      </c>
      <c r="K34" s="90">
        <f t="shared" si="91"/>
        <v>0</v>
      </c>
      <c r="L34" s="90">
        <f t="shared" si="92"/>
        <v>0</v>
      </c>
      <c r="M34" s="90">
        <f t="shared" si="93"/>
        <v>0</v>
      </c>
      <c r="N34" s="90">
        <f t="shared" si="94"/>
        <v>0</v>
      </c>
      <c r="O34" s="90">
        <f t="shared" si="95"/>
        <v>0</v>
      </c>
      <c r="P34" s="91">
        <f t="shared" si="96"/>
        <v>0</v>
      </c>
      <c r="S34" s="1">
        <f t="shared" si="85"/>
        <v>0</v>
      </c>
      <c r="T34" s="1">
        <f t="shared" si="86"/>
        <v>0</v>
      </c>
      <c r="U34" s="1">
        <f t="shared" si="87"/>
        <v>0</v>
      </c>
      <c r="V34" s="1">
        <f t="shared" si="88"/>
        <v>0</v>
      </c>
      <c r="W34" s="1">
        <f>IF(F34=Z34,2,0)</f>
        <v>0</v>
      </c>
      <c r="X34" s="1">
        <f>IF(G34=Z34,1,0)</f>
        <v>0</v>
      </c>
      <c r="Y34" s="1">
        <f t="shared" si="110"/>
        <v>0</v>
      </c>
      <c r="Z34" s="1" t="str">
        <f t="shared" si="111"/>
        <v>ALEX</v>
      </c>
      <c r="AA34" s="1">
        <f t="shared" si="112"/>
        <v>0</v>
      </c>
      <c r="AB34" s="1">
        <f t="shared" si="113"/>
        <v>0</v>
      </c>
      <c r="AC34" s="1">
        <f t="shared" si="114"/>
        <v>0</v>
      </c>
      <c r="AD34" s="1">
        <f t="shared" si="115"/>
        <v>0</v>
      </c>
      <c r="AE34" s="1">
        <f t="shared" si="116"/>
        <v>0</v>
      </c>
      <c r="AF34" s="1">
        <f t="shared" si="117"/>
        <v>0</v>
      </c>
      <c r="AG34" s="1">
        <f t="shared" si="97"/>
        <v>0</v>
      </c>
      <c r="AH34" s="1" t="str">
        <f t="shared" si="98"/>
        <v>HT/ND</v>
      </c>
      <c r="AI34" s="1">
        <f t="shared" si="118"/>
        <v>0</v>
      </c>
      <c r="AJ34" s="1">
        <f t="shared" si="119"/>
        <v>0</v>
      </c>
      <c r="AK34" s="1">
        <f t="shared" si="120"/>
        <v>0</v>
      </c>
      <c r="AL34" s="1">
        <f t="shared" si="121"/>
        <v>0</v>
      </c>
      <c r="AM34" s="1">
        <f t="shared" si="122"/>
        <v>0</v>
      </c>
      <c r="AN34" s="1">
        <f t="shared" si="123"/>
        <v>0</v>
      </c>
      <c r="AO34" s="1">
        <f t="shared" si="124"/>
        <v>0</v>
      </c>
      <c r="AP34" s="1" t="str">
        <f t="shared" si="99"/>
        <v>IRENE</v>
      </c>
      <c r="AQ34" s="1">
        <f t="shared" si="125"/>
        <v>0</v>
      </c>
      <c r="AR34" s="1">
        <f t="shared" si="126"/>
        <v>0</v>
      </c>
      <c r="AS34" s="1">
        <f t="shared" si="127"/>
        <v>0</v>
      </c>
      <c r="AT34" s="1">
        <f t="shared" si="128"/>
        <v>0</v>
      </c>
      <c r="AU34" s="1">
        <f t="shared" si="129"/>
        <v>0</v>
      </c>
      <c r="AV34" s="1">
        <f t="shared" si="130"/>
        <v>0</v>
      </c>
      <c r="AW34" s="1">
        <f t="shared" si="131"/>
        <v>0</v>
      </c>
      <c r="AX34" s="1" t="str">
        <f t="shared" si="100"/>
        <v>JAMES</v>
      </c>
      <c r="AY34" s="1">
        <f t="shared" si="132"/>
        <v>0</v>
      </c>
      <c r="AZ34" s="1">
        <f t="shared" si="133"/>
        <v>0</v>
      </c>
      <c r="BA34" s="1">
        <f t="shared" si="134"/>
        <v>0</v>
      </c>
      <c r="BB34" s="1">
        <f t="shared" si="135"/>
        <v>0</v>
      </c>
      <c r="BC34" s="1">
        <f t="shared" si="136"/>
        <v>0</v>
      </c>
      <c r="BD34" s="1">
        <f t="shared" si="137"/>
        <v>0</v>
      </c>
      <c r="BE34" s="1">
        <f t="shared" si="138"/>
        <v>0</v>
      </c>
      <c r="BF34" s="1" t="str">
        <f t="shared" si="101"/>
        <v>OLP</v>
      </c>
      <c r="BG34" s="1">
        <f t="shared" si="139"/>
        <v>0</v>
      </c>
      <c r="BH34" s="1">
        <f t="shared" si="140"/>
        <v>0</v>
      </c>
      <c r="BI34" s="1">
        <f t="shared" si="141"/>
        <v>0</v>
      </c>
      <c r="BJ34" s="1">
        <f t="shared" si="142"/>
        <v>0</v>
      </c>
      <c r="BK34" s="1">
        <f t="shared" si="143"/>
        <v>0</v>
      </c>
      <c r="BL34" s="1">
        <f t="shared" si="144"/>
        <v>0</v>
      </c>
      <c r="BM34" s="1">
        <f t="shared" si="145"/>
        <v>0</v>
      </c>
      <c r="BN34" s="1" t="str">
        <f t="shared" si="102"/>
        <v>RAPH</v>
      </c>
      <c r="BO34" s="1">
        <f t="shared" si="103"/>
        <v>0</v>
      </c>
      <c r="BP34" s="1">
        <f t="shared" si="104"/>
        <v>0</v>
      </c>
      <c r="BQ34" s="1">
        <f t="shared" si="105"/>
        <v>0</v>
      </c>
      <c r="BR34" s="1">
        <f t="shared" si="106"/>
        <v>0</v>
      </c>
      <c r="BS34" s="1">
        <f t="shared" si="146"/>
        <v>0</v>
      </c>
      <c r="BT34" s="1">
        <f t="shared" si="147"/>
        <v>0</v>
      </c>
      <c r="BU34" s="1">
        <f t="shared" si="107"/>
        <v>0</v>
      </c>
      <c r="BV34" s="1" t="str">
        <f t="shared" si="108"/>
        <v>SH</v>
      </c>
      <c r="BW34" s="1">
        <f t="shared" si="148"/>
        <v>0</v>
      </c>
      <c r="BX34" s="1">
        <f t="shared" si="149"/>
        <v>0</v>
      </c>
      <c r="BY34" s="1">
        <f t="shared" si="150"/>
        <v>0</v>
      </c>
      <c r="BZ34" s="1">
        <f t="shared" si="151"/>
        <v>0</v>
      </c>
      <c r="CA34" s="1">
        <f t="shared" si="152"/>
        <v>0</v>
      </c>
      <c r="CB34" s="1">
        <f t="shared" si="153"/>
        <v>0</v>
      </c>
      <c r="CC34" s="1">
        <f t="shared" si="154"/>
        <v>0</v>
      </c>
      <c r="CD34" s="1" t="str">
        <f t="shared" si="109"/>
        <v>SS/SD</v>
      </c>
    </row>
    <row r="35" spans="1:82" ht="25.5" customHeight="1" thickBot="1" x14ac:dyDescent="0.25">
      <c r="A35" s="10" t="s">
        <v>55</v>
      </c>
      <c r="B35" s="38" t="s">
        <v>0</v>
      </c>
      <c r="C35" s="38" t="s">
        <v>0</v>
      </c>
      <c r="D35" s="38" t="s">
        <v>0</v>
      </c>
      <c r="E35" s="38" t="s">
        <v>0</v>
      </c>
      <c r="F35" s="38" t="s">
        <v>0</v>
      </c>
      <c r="G35" s="38" t="s">
        <v>0</v>
      </c>
      <c r="H35" s="4"/>
      <c r="I35" s="89">
        <f t="shared" si="89"/>
        <v>0</v>
      </c>
      <c r="J35" s="90">
        <f t="shared" si="90"/>
        <v>0</v>
      </c>
      <c r="K35" s="90">
        <f t="shared" si="91"/>
        <v>0</v>
      </c>
      <c r="L35" s="90">
        <f t="shared" si="92"/>
        <v>0</v>
      </c>
      <c r="M35" s="90">
        <f t="shared" si="93"/>
        <v>0</v>
      </c>
      <c r="N35" s="90">
        <f t="shared" si="94"/>
        <v>0</v>
      </c>
      <c r="O35" s="90">
        <f t="shared" si="95"/>
        <v>0</v>
      </c>
      <c r="P35" s="91">
        <f t="shared" si="96"/>
        <v>0</v>
      </c>
      <c r="S35" s="1">
        <f t="shared" si="85"/>
        <v>0</v>
      </c>
      <c r="T35" s="1">
        <f t="shared" si="86"/>
        <v>0</v>
      </c>
      <c r="U35" s="1">
        <f t="shared" si="87"/>
        <v>0</v>
      </c>
      <c r="V35" s="1">
        <f t="shared" si="88"/>
        <v>0</v>
      </c>
      <c r="W35" s="1">
        <f>IF(F35=Z35,2,0)</f>
        <v>0</v>
      </c>
      <c r="X35" s="1">
        <f>IF(G35=Z35,1,0)</f>
        <v>0</v>
      </c>
      <c r="Y35" s="1">
        <f t="shared" si="110"/>
        <v>0</v>
      </c>
      <c r="Z35" s="1" t="str">
        <f t="shared" si="111"/>
        <v>ALEX</v>
      </c>
      <c r="AA35" s="1">
        <f t="shared" si="112"/>
        <v>0</v>
      </c>
      <c r="AB35" s="1">
        <f t="shared" si="113"/>
        <v>0</v>
      </c>
      <c r="AC35" s="1">
        <f t="shared" si="114"/>
        <v>0</v>
      </c>
      <c r="AD35" s="1">
        <f t="shared" si="115"/>
        <v>0</v>
      </c>
      <c r="AE35" s="1">
        <f t="shared" si="116"/>
        <v>0</v>
      </c>
      <c r="AF35" s="1">
        <f t="shared" si="117"/>
        <v>0</v>
      </c>
      <c r="AG35" s="1">
        <f t="shared" si="97"/>
        <v>0</v>
      </c>
      <c r="AH35" s="1" t="str">
        <f t="shared" si="98"/>
        <v>HT/ND</v>
      </c>
      <c r="AI35" s="1">
        <f t="shared" si="118"/>
        <v>0</v>
      </c>
      <c r="AJ35" s="1">
        <f t="shared" si="119"/>
        <v>0</v>
      </c>
      <c r="AK35" s="1">
        <f t="shared" si="120"/>
        <v>0</v>
      </c>
      <c r="AL35" s="1">
        <f t="shared" si="121"/>
        <v>0</v>
      </c>
      <c r="AM35" s="1">
        <f t="shared" si="122"/>
        <v>0</v>
      </c>
      <c r="AN35" s="1">
        <f t="shared" si="123"/>
        <v>0</v>
      </c>
      <c r="AO35" s="1">
        <f t="shared" si="124"/>
        <v>0</v>
      </c>
      <c r="AP35" s="1" t="str">
        <f t="shared" si="99"/>
        <v>IRENE</v>
      </c>
      <c r="AQ35" s="1">
        <f t="shared" si="125"/>
        <v>0</v>
      </c>
      <c r="AR35" s="1">
        <f t="shared" si="126"/>
        <v>0</v>
      </c>
      <c r="AS35" s="1">
        <f t="shared" si="127"/>
        <v>0</v>
      </c>
      <c r="AT35" s="1">
        <f t="shared" si="128"/>
        <v>0</v>
      </c>
      <c r="AU35" s="1">
        <f t="shared" si="129"/>
        <v>0</v>
      </c>
      <c r="AV35" s="1">
        <f t="shared" si="130"/>
        <v>0</v>
      </c>
      <c r="AW35" s="1">
        <f t="shared" si="131"/>
        <v>0</v>
      </c>
      <c r="AX35" s="1" t="str">
        <f t="shared" si="100"/>
        <v>JAMES</v>
      </c>
      <c r="AY35" s="1">
        <f t="shared" si="132"/>
        <v>0</v>
      </c>
      <c r="AZ35" s="1">
        <f t="shared" si="133"/>
        <v>0</v>
      </c>
      <c r="BA35" s="1">
        <f t="shared" si="134"/>
        <v>0</v>
      </c>
      <c r="BB35" s="1">
        <f t="shared" si="135"/>
        <v>0</v>
      </c>
      <c r="BC35" s="1">
        <f t="shared" si="136"/>
        <v>0</v>
      </c>
      <c r="BD35" s="1">
        <f t="shared" si="137"/>
        <v>0</v>
      </c>
      <c r="BE35" s="1">
        <f t="shared" si="138"/>
        <v>0</v>
      </c>
      <c r="BF35" s="1" t="str">
        <f t="shared" si="101"/>
        <v>OLP</v>
      </c>
      <c r="BG35" s="1">
        <f t="shared" si="139"/>
        <v>0</v>
      </c>
      <c r="BH35" s="1">
        <f t="shared" si="140"/>
        <v>0</v>
      </c>
      <c r="BI35" s="1">
        <f t="shared" si="141"/>
        <v>0</v>
      </c>
      <c r="BJ35" s="1">
        <f t="shared" si="142"/>
        <v>0</v>
      </c>
      <c r="BK35" s="1">
        <f t="shared" si="143"/>
        <v>0</v>
      </c>
      <c r="BL35" s="1">
        <f t="shared" si="144"/>
        <v>0</v>
      </c>
      <c r="BM35" s="1">
        <f t="shared" si="145"/>
        <v>0</v>
      </c>
      <c r="BN35" s="1" t="str">
        <f t="shared" si="102"/>
        <v>RAPH</v>
      </c>
      <c r="BO35" s="1">
        <f t="shared" si="103"/>
        <v>0</v>
      </c>
      <c r="BP35" s="1">
        <f t="shared" si="104"/>
        <v>0</v>
      </c>
      <c r="BQ35" s="1">
        <f t="shared" si="105"/>
        <v>0</v>
      </c>
      <c r="BR35" s="1">
        <f t="shared" si="106"/>
        <v>0</v>
      </c>
      <c r="BS35" s="1">
        <f t="shared" si="146"/>
        <v>0</v>
      </c>
      <c r="BT35" s="1">
        <f t="shared" si="147"/>
        <v>0</v>
      </c>
      <c r="BU35" s="1">
        <f t="shared" si="107"/>
        <v>0</v>
      </c>
      <c r="BV35" s="1" t="str">
        <f t="shared" si="108"/>
        <v>SH</v>
      </c>
      <c r="BW35" s="1">
        <f t="shared" si="148"/>
        <v>0</v>
      </c>
      <c r="BX35" s="1">
        <f t="shared" si="149"/>
        <v>0</v>
      </c>
      <c r="BY35" s="1">
        <f t="shared" si="150"/>
        <v>0</v>
      </c>
      <c r="BZ35" s="1">
        <f t="shared" si="151"/>
        <v>0</v>
      </c>
      <c r="CA35" s="1">
        <f t="shared" si="152"/>
        <v>0</v>
      </c>
      <c r="CB35" s="1">
        <f t="shared" si="153"/>
        <v>0</v>
      </c>
      <c r="CC35" s="1">
        <f t="shared" si="154"/>
        <v>0</v>
      </c>
      <c r="CD35" s="1" t="str">
        <f t="shared" si="109"/>
        <v>SS/SD</v>
      </c>
    </row>
    <row r="36" spans="1:82" ht="25.5" customHeight="1" thickBot="1" x14ac:dyDescent="0.25">
      <c r="A36" s="9" t="s">
        <v>57</v>
      </c>
      <c r="B36" s="38" t="s">
        <v>0</v>
      </c>
      <c r="C36" s="38" t="s">
        <v>0</v>
      </c>
      <c r="D36" s="38" t="s">
        <v>0</v>
      </c>
      <c r="E36" s="38" t="s">
        <v>0</v>
      </c>
      <c r="F36" s="38" t="s">
        <v>0</v>
      </c>
      <c r="G36" s="38" t="s">
        <v>0</v>
      </c>
      <c r="H36" s="4"/>
      <c r="I36" s="89">
        <f t="shared" si="89"/>
        <v>0</v>
      </c>
      <c r="J36" s="90">
        <f t="shared" si="90"/>
        <v>0</v>
      </c>
      <c r="K36" s="90">
        <f t="shared" si="91"/>
        <v>0</v>
      </c>
      <c r="L36" s="90">
        <f t="shared" si="92"/>
        <v>0</v>
      </c>
      <c r="M36" s="90">
        <f t="shared" si="93"/>
        <v>0</v>
      </c>
      <c r="N36" s="90">
        <f t="shared" si="94"/>
        <v>0</v>
      </c>
      <c r="O36" s="90">
        <f t="shared" si="95"/>
        <v>0</v>
      </c>
      <c r="P36" s="91">
        <f t="shared" si="96"/>
        <v>0</v>
      </c>
      <c r="S36" s="1">
        <f t="shared" si="85"/>
        <v>0</v>
      </c>
      <c r="T36" s="1">
        <f t="shared" si="86"/>
        <v>0</v>
      </c>
      <c r="U36" s="1">
        <f t="shared" si="87"/>
        <v>0</v>
      </c>
      <c r="V36" s="1">
        <f t="shared" si="88"/>
        <v>0</v>
      </c>
      <c r="W36" s="1">
        <f>IF(F36=Z36,2,0)</f>
        <v>0</v>
      </c>
      <c r="X36" s="1">
        <f>IF(G36=Z36,1,0)</f>
        <v>0</v>
      </c>
      <c r="Y36" s="1">
        <f t="shared" si="110"/>
        <v>0</v>
      </c>
      <c r="Z36" s="1" t="str">
        <f t="shared" si="111"/>
        <v>ALEX</v>
      </c>
      <c r="AA36" s="1">
        <f t="shared" si="112"/>
        <v>0</v>
      </c>
      <c r="AB36" s="1">
        <f t="shared" si="113"/>
        <v>0</v>
      </c>
      <c r="AC36" s="1">
        <f t="shared" si="114"/>
        <v>0</v>
      </c>
      <c r="AD36" s="1">
        <f t="shared" si="115"/>
        <v>0</v>
      </c>
      <c r="AE36" s="1">
        <f t="shared" si="116"/>
        <v>0</v>
      </c>
      <c r="AF36" s="1">
        <f t="shared" si="117"/>
        <v>0</v>
      </c>
      <c r="AG36" s="1">
        <f t="shared" si="97"/>
        <v>0</v>
      </c>
      <c r="AH36" s="1" t="str">
        <f t="shared" si="98"/>
        <v>HT/ND</v>
      </c>
      <c r="AI36" s="1">
        <f t="shared" si="118"/>
        <v>0</v>
      </c>
      <c r="AJ36" s="1">
        <f t="shared" si="119"/>
        <v>0</v>
      </c>
      <c r="AK36" s="1">
        <f t="shared" si="120"/>
        <v>0</v>
      </c>
      <c r="AL36" s="1">
        <f t="shared" si="121"/>
        <v>0</v>
      </c>
      <c r="AM36" s="1">
        <f t="shared" si="122"/>
        <v>0</v>
      </c>
      <c r="AN36" s="1">
        <f t="shared" si="123"/>
        <v>0</v>
      </c>
      <c r="AO36" s="1">
        <f t="shared" si="124"/>
        <v>0</v>
      </c>
      <c r="AP36" s="1" t="str">
        <f t="shared" si="99"/>
        <v>IRENE</v>
      </c>
      <c r="AQ36" s="1">
        <f t="shared" si="125"/>
        <v>0</v>
      </c>
      <c r="AR36" s="1">
        <f t="shared" si="126"/>
        <v>0</v>
      </c>
      <c r="AS36" s="1">
        <f t="shared" si="127"/>
        <v>0</v>
      </c>
      <c r="AT36" s="1">
        <f t="shared" si="128"/>
        <v>0</v>
      </c>
      <c r="AU36" s="1">
        <f t="shared" si="129"/>
        <v>0</v>
      </c>
      <c r="AV36" s="1">
        <f t="shared" si="130"/>
        <v>0</v>
      </c>
      <c r="AW36" s="1">
        <f t="shared" si="131"/>
        <v>0</v>
      </c>
      <c r="AX36" s="1" t="str">
        <f t="shared" si="100"/>
        <v>JAMES</v>
      </c>
      <c r="AY36" s="1">
        <f t="shared" si="132"/>
        <v>0</v>
      </c>
      <c r="AZ36" s="1">
        <f t="shared" si="133"/>
        <v>0</v>
      </c>
      <c r="BA36" s="1">
        <f t="shared" si="134"/>
        <v>0</v>
      </c>
      <c r="BB36" s="1">
        <f t="shared" si="135"/>
        <v>0</v>
      </c>
      <c r="BC36" s="1">
        <f t="shared" si="136"/>
        <v>0</v>
      </c>
      <c r="BD36" s="1">
        <f t="shared" si="137"/>
        <v>0</v>
      </c>
      <c r="BE36" s="1">
        <f t="shared" si="138"/>
        <v>0</v>
      </c>
      <c r="BF36" s="1" t="str">
        <f t="shared" si="101"/>
        <v>OLP</v>
      </c>
      <c r="BG36" s="1">
        <f t="shared" si="139"/>
        <v>0</v>
      </c>
      <c r="BH36" s="1">
        <f t="shared" si="140"/>
        <v>0</v>
      </c>
      <c r="BI36" s="1">
        <f t="shared" si="141"/>
        <v>0</v>
      </c>
      <c r="BJ36" s="1">
        <f t="shared" si="142"/>
        <v>0</v>
      </c>
      <c r="BK36" s="1">
        <f t="shared" si="143"/>
        <v>0</v>
      </c>
      <c r="BL36" s="1">
        <f t="shared" si="144"/>
        <v>0</v>
      </c>
      <c r="BM36" s="1">
        <f t="shared" si="145"/>
        <v>0</v>
      </c>
      <c r="BN36" s="1" t="str">
        <f t="shared" si="102"/>
        <v>RAPH</v>
      </c>
      <c r="BO36" s="1">
        <f t="shared" si="103"/>
        <v>0</v>
      </c>
      <c r="BP36" s="1">
        <f t="shared" si="104"/>
        <v>0</v>
      </c>
      <c r="BQ36" s="1">
        <f t="shared" si="105"/>
        <v>0</v>
      </c>
      <c r="BR36" s="1">
        <f t="shared" si="106"/>
        <v>0</v>
      </c>
      <c r="BS36" s="1">
        <f t="shared" si="146"/>
        <v>0</v>
      </c>
      <c r="BT36" s="1">
        <f t="shared" si="147"/>
        <v>0</v>
      </c>
      <c r="BU36" s="1">
        <f t="shared" si="107"/>
        <v>0</v>
      </c>
      <c r="BV36" s="1" t="str">
        <f t="shared" si="108"/>
        <v>SH</v>
      </c>
      <c r="BW36" s="1">
        <f t="shared" si="148"/>
        <v>0</v>
      </c>
      <c r="BX36" s="1">
        <f t="shared" si="149"/>
        <v>0</v>
      </c>
      <c r="BY36" s="1">
        <f t="shared" si="150"/>
        <v>0</v>
      </c>
      <c r="BZ36" s="1">
        <f t="shared" si="151"/>
        <v>0</v>
      </c>
      <c r="CA36" s="1">
        <f t="shared" si="152"/>
        <v>0</v>
      </c>
      <c r="CB36" s="1">
        <f t="shared" si="153"/>
        <v>0</v>
      </c>
      <c r="CC36" s="1">
        <f t="shared" si="154"/>
        <v>0</v>
      </c>
      <c r="CD36" s="1" t="str">
        <f t="shared" si="109"/>
        <v>SS/SD</v>
      </c>
    </row>
    <row r="37" spans="1:82" ht="25.5" customHeight="1" thickBot="1" x14ac:dyDescent="0.25">
      <c r="A37" s="10" t="s">
        <v>14</v>
      </c>
      <c r="B37" s="38" t="s">
        <v>0</v>
      </c>
      <c r="C37" s="38" t="s">
        <v>0</v>
      </c>
      <c r="D37" s="38" t="s">
        <v>0</v>
      </c>
      <c r="E37" s="38" t="s">
        <v>0</v>
      </c>
      <c r="F37" s="38" t="s">
        <v>0</v>
      </c>
      <c r="G37" s="38" t="s">
        <v>0</v>
      </c>
      <c r="H37" s="4" t="s">
        <v>0</v>
      </c>
      <c r="I37" s="89">
        <f t="shared" si="89"/>
        <v>0</v>
      </c>
      <c r="J37" s="90">
        <f t="shared" si="90"/>
        <v>0</v>
      </c>
      <c r="K37" s="90">
        <f t="shared" si="91"/>
        <v>0</v>
      </c>
      <c r="L37" s="90">
        <f t="shared" si="92"/>
        <v>0</v>
      </c>
      <c r="M37" s="90">
        <f t="shared" si="93"/>
        <v>0</v>
      </c>
      <c r="N37" s="90">
        <f t="shared" si="94"/>
        <v>0</v>
      </c>
      <c r="O37" s="90">
        <f t="shared" si="95"/>
        <v>0</v>
      </c>
      <c r="P37" s="91">
        <f t="shared" si="96"/>
        <v>0</v>
      </c>
      <c r="S37" s="1">
        <f t="shared" si="85"/>
        <v>0</v>
      </c>
      <c r="T37" s="1">
        <f t="shared" si="86"/>
        <v>0</v>
      </c>
      <c r="U37" s="1">
        <f t="shared" si="87"/>
        <v>0</v>
      </c>
      <c r="V37" s="1">
        <f t="shared" si="88"/>
        <v>0</v>
      </c>
      <c r="W37" s="1">
        <f>IF(F37=Z37,2,0)</f>
        <v>0</v>
      </c>
      <c r="X37" s="1">
        <f>IF(G37=Z37,1,0)</f>
        <v>0</v>
      </c>
      <c r="Y37" s="1">
        <f t="shared" si="110"/>
        <v>0</v>
      </c>
      <c r="Z37" s="1" t="str">
        <f t="shared" si="111"/>
        <v>ALEX</v>
      </c>
      <c r="AA37" s="1">
        <f t="shared" si="112"/>
        <v>0</v>
      </c>
      <c r="AB37" s="1">
        <f t="shared" si="113"/>
        <v>0</v>
      </c>
      <c r="AC37" s="1">
        <f t="shared" si="114"/>
        <v>0</v>
      </c>
      <c r="AD37" s="1">
        <f t="shared" si="115"/>
        <v>0</v>
      </c>
      <c r="AE37" s="1">
        <f t="shared" si="116"/>
        <v>0</v>
      </c>
      <c r="AF37" s="1">
        <f t="shared" si="117"/>
        <v>0</v>
      </c>
      <c r="AG37" s="1">
        <f t="shared" si="97"/>
        <v>0</v>
      </c>
      <c r="AH37" s="1" t="str">
        <f t="shared" si="98"/>
        <v>HT/ND</v>
      </c>
      <c r="AI37" s="1">
        <f t="shared" si="118"/>
        <v>0</v>
      </c>
      <c r="AJ37" s="1">
        <f t="shared" si="119"/>
        <v>0</v>
      </c>
      <c r="AK37" s="1">
        <f t="shared" si="120"/>
        <v>0</v>
      </c>
      <c r="AL37" s="1">
        <f t="shared" si="121"/>
        <v>0</v>
      </c>
      <c r="AM37" s="1">
        <f t="shared" si="122"/>
        <v>0</v>
      </c>
      <c r="AN37" s="1">
        <f t="shared" si="123"/>
        <v>0</v>
      </c>
      <c r="AO37" s="1">
        <f t="shared" si="124"/>
        <v>0</v>
      </c>
      <c r="AP37" s="1" t="str">
        <f t="shared" si="99"/>
        <v>IRENE</v>
      </c>
      <c r="AQ37" s="1">
        <f t="shared" si="125"/>
        <v>0</v>
      </c>
      <c r="AR37" s="1">
        <f t="shared" si="126"/>
        <v>0</v>
      </c>
      <c r="AS37" s="1">
        <f t="shared" si="127"/>
        <v>0</v>
      </c>
      <c r="AT37" s="1">
        <f t="shared" si="128"/>
        <v>0</v>
      </c>
      <c r="AU37" s="1">
        <f t="shared" si="129"/>
        <v>0</v>
      </c>
      <c r="AV37" s="1">
        <f t="shared" si="130"/>
        <v>0</v>
      </c>
      <c r="AW37" s="1">
        <f t="shared" si="131"/>
        <v>0</v>
      </c>
      <c r="AX37" s="1" t="str">
        <f t="shared" si="100"/>
        <v>JAMES</v>
      </c>
      <c r="AY37" s="1">
        <f t="shared" si="132"/>
        <v>0</v>
      </c>
      <c r="AZ37" s="1">
        <f t="shared" si="133"/>
        <v>0</v>
      </c>
      <c r="BA37" s="1">
        <f t="shared" si="134"/>
        <v>0</v>
      </c>
      <c r="BB37" s="1">
        <f t="shared" si="135"/>
        <v>0</v>
      </c>
      <c r="BC37" s="1">
        <f t="shared" si="136"/>
        <v>0</v>
      </c>
      <c r="BD37" s="1">
        <f t="shared" si="137"/>
        <v>0</v>
      </c>
      <c r="BE37" s="1">
        <f t="shared" si="138"/>
        <v>0</v>
      </c>
      <c r="BF37" s="1" t="str">
        <f t="shared" si="101"/>
        <v>OLP</v>
      </c>
      <c r="BG37" s="1">
        <f t="shared" si="139"/>
        <v>0</v>
      </c>
      <c r="BH37" s="1">
        <f t="shared" si="140"/>
        <v>0</v>
      </c>
      <c r="BI37" s="1">
        <f t="shared" si="141"/>
        <v>0</v>
      </c>
      <c r="BJ37" s="1">
        <f t="shared" si="142"/>
        <v>0</v>
      </c>
      <c r="BK37" s="1">
        <f t="shared" si="143"/>
        <v>0</v>
      </c>
      <c r="BL37" s="1">
        <f t="shared" si="144"/>
        <v>0</v>
      </c>
      <c r="BM37" s="1">
        <f t="shared" si="145"/>
        <v>0</v>
      </c>
      <c r="BN37" s="1" t="str">
        <f t="shared" si="102"/>
        <v>RAPH</v>
      </c>
      <c r="BO37" s="1">
        <f t="shared" si="103"/>
        <v>0</v>
      </c>
      <c r="BP37" s="1">
        <f t="shared" si="104"/>
        <v>0</v>
      </c>
      <c r="BQ37" s="1">
        <f t="shared" si="105"/>
        <v>0</v>
      </c>
      <c r="BR37" s="1">
        <f t="shared" si="106"/>
        <v>0</v>
      </c>
      <c r="BS37" s="1">
        <f t="shared" si="146"/>
        <v>0</v>
      </c>
      <c r="BT37" s="1">
        <f t="shared" si="147"/>
        <v>0</v>
      </c>
      <c r="BU37" s="1">
        <f t="shared" si="107"/>
        <v>0</v>
      </c>
      <c r="BV37" s="1" t="str">
        <f t="shared" si="108"/>
        <v>SH</v>
      </c>
      <c r="BW37" s="1">
        <f t="shared" si="148"/>
        <v>0</v>
      </c>
      <c r="BX37" s="1">
        <f t="shared" si="149"/>
        <v>0</v>
      </c>
      <c r="BY37" s="1">
        <f t="shared" si="150"/>
        <v>0</v>
      </c>
      <c r="BZ37" s="1">
        <f t="shared" si="151"/>
        <v>0</v>
      </c>
      <c r="CA37" s="1">
        <f t="shared" si="152"/>
        <v>0</v>
      </c>
      <c r="CB37" s="1">
        <f t="shared" si="153"/>
        <v>0</v>
      </c>
      <c r="CC37" s="1">
        <f t="shared" si="154"/>
        <v>0</v>
      </c>
      <c r="CD37" s="1" t="str">
        <f t="shared" si="109"/>
        <v>SS/SD</v>
      </c>
    </row>
    <row r="38" spans="1:82" ht="25.5" customHeight="1" thickBot="1" x14ac:dyDescent="0.25">
      <c r="A38" s="11" t="s">
        <v>54</v>
      </c>
      <c r="B38" s="38" t="s">
        <v>0</v>
      </c>
      <c r="C38" s="38" t="s">
        <v>0</v>
      </c>
      <c r="D38" s="38" t="s">
        <v>0</v>
      </c>
      <c r="E38" s="38" t="s">
        <v>0</v>
      </c>
      <c r="F38" s="38" t="s">
        <v>0</v>
      </c>
      <c r="G38" s="38" t="s">
        <v>0</v>
      </c>
      <c r="H38" s="4"/>
      <c r="I38" s="89">
        <f t="shared" si="89"/>
        <v>0</v>
      </c>
      <c r="J38" s="90">
        <f t="shared" si="90"/>
        <v>0</v>
      </c>
      <c r="K38" s="90">
        <f t="shared" si="91"/>
        <v>0</v>
      </c>
      <c r="L38" s="90">
        <f t="shared" si="92"/>
        <v>0</v>
      </c>
      <c r="M38" s="90">
        <f t="shared" si="93"/>
        <v>0</v>
      </c>
      <c r="N38" s="90">
        <f t="shared" si="94"/>
        <v>0</v>
      </c>
      <c r="O38" s="90">
        <f t="shared" si="95"/>
        <v>0</v>
      </c>
      <c r="P38" s="91">
        <f t="shared" si="96"/>
        <v>0</v>
      </c>
      <c r="S38" s="1">
        <f>IF(B38=Z38,4,0)</f>
        <v>0</v>
      </c>
      <c r="T38" s="1">
        <f>IF(C38=Z38,3,0)</f>
        <v>0</v>
      </c>
      <c r="U38" s="1">
        <f>IF(D38=Z38,2,0)</f>
        <v>0</v>
      </c>
      <c r="V38" s="1">
        <f>IF(E38=Z38,1,0)</f>
        <v>0</v>
      </c>
      <c r="W38" s="1">
        <v>0</v>
      </c>
      <c r="X38" s="1">
        <v>0</v>
      </c>
      <c r="Y38" s="1">
        <f t="shared" si="110"/>
        <v>0</v>
      </c>
      <c r="Z38" s="1" t="str">
        <f t="shared" si="111"/>
        <v>ALEX</v>
      </c>
      <c r="AA38" s="1">
        <f>IF(B38=AH38,4,0)</f>
        <v>0</v>
      </c>
      <c r="AB38" s="1">
        <f>IF(C38=AH38,3,0)</f>
        <v>0</v>
      </c>
      <c r="AC38" s="1">
        <f>IF(D38=AH38,2,0)</f>
        <v>0</v>
      </c>
      <c r="AD38" s="1">
        <f>IF(E38=AH38,1,0)</f>
        <v>0</v>
      </c>
      <c r="AE38" s="1">
        <v>0</v>
      </c>
      <c r="AF38" s="1">
        <v>0</v>
      </c>
      <c r="AG38" s="1">
        <f t="shared" si="97"/>
        <v>0</v>
      </c>
      <c r="AH38" s="1" t="str">
        <f t="shared" si="98"/>
        <v>HT/ND</v>
      </c>
      <c r="AI38" s="1">
        <f>IF(B38=AP38,4,0)</f>
        <v>0</v>
      </c>
      <c r="AJ38" s="1">
        <f>IF(C38=AP38,3,0)</f>
        <v>0</v>
      </c>
      <c r="AK38" s="1">
        <f>IF(D38=AP38,2,0)</f>
        <v>0</v>
      </c>
      <c r="AL38" s="1">
        <f>IF(E38=AP38,1,0)</f>
        <v>0</v>
      </c>
      <c r="AM38" s="1">
        <v>0</v>
      </c>
      <c r="AN38" s="1">
        <v>0</v>
      </c>
      <c r="AO38" s="1">
        <f>SUM(AI38:AN38)</f>
        <v>0</v>
      </c>
      <c r="AP38" s="1" t="str">
        <f t="shared" si="99"/>
        <v>IRENE</v>
      </c>
      <c r="AQ38" s="49">
        <f>IF(B38=AX38,4,0)</f>
        <v>0</v>
      </c>
      <c r="AR38" s="49">
        <f>IF(C38=AX38,3,0)</f>
        <v>0</v>
      </c>
      <c r="AS38" s="49">
        <f>IF(D38=AX38,2,0)</f>
        <v>0</v>
      </c>
      <c r="AT38" s="49">
        <f>IF(E38=AX38,1,0)</f>
        <v>0</v>
      </c>
      <c r="AU38" s="49">
        <v>0</v>
      </c>
      <c r="AV38" s="49">
        <v>0</v>
      </c>
      <c r="AW38" s="49">
        <f>SUM(AQ38:AV38)</f>
        <v>0</v>
      </c>
      <c r="AX38" s="1" t="str">
        <f t="shared" si="100"/>
        <v>JAMES</v>
      </c>
      <c r="AY38" s="1">
        <f>IF(B38=BF38,4,0)</f>
        <v>0</v>
      </c>
      <c r="AZ38" s="1">
        <f>IF(C38=BF38,3,0)</f>
        <v>0</v>
      </c>
      <c r="BA38" s="1">
        <f>IF(D38=BF38,2,0)</f>
        <v>0</v>
      </c>
      <c r="BB38" s="1">
        <f>IF(E38=BF38,1,0)</f>
        <v>0</v>
      </c>
      <c r="BC38" s="1">
        <v>0</v>
      </c>
      <c r="BD38" s="1">
        <v>0</v>
      </c>
      <c r="BE38" s="1">
        <f>SUM(AY38:BD38)</f>
        <v>0</v>
      </c>
      <c r="BF38" s="1" t="str">
        <f t="shared" si="101"/>
        <v>OLP</v>
      </c>
      <c r="BG38" s="1">
        <f>IF(B38=BN38,4,0)</f>
        <v>0</v>
      </c>
      <c r="BH38" s="1">
        <f>IF(C38=BN38,3,0)</f>
        <v>0</v>
      </c>
      <c r="BI38" s="1">
        <f>IF(D38=BN38,2,0)</f>
        <v>0</v>
      </c>
      <c r="BJ38" s="1">
        <f>IF(E38=BN38,1,0)</f>
        <v>0</v>
      </c>
      <c r="BK38" s="1">
        <v>0</v>
      </c>
      <c r="BL38" s="1">
        <v>0</v>
      </c>
      <c r="BM38" s="1">
        <f>SUM(BG38:BL38)</f>
        <v>0</v>
      </c>
      <c r="BN38" s="1" t="str">
        <f t="shared" si="102"/>
        <v>RAPH</v>
      </c>
      <c r="BO38" s="1">
        <f>IF(B38=BV38,4,0)</f>
        <v>0</v>
      </c>
      <c r="BP38" s="1">
        <f>IF(C38=BV38,3,0)</f>
        <v>0</v>
      </c>
      <c r="BQ38" s="1">
        <f>IF(D38=BV38,2,0)</f>
        <v>0</v>
      </c>
      <c r="BR38" s="1">
        <f>IF(E38=BV38,1,0)</f>
        <v>0</v>
      </c>
      <c r="BS38" s="1">
        <v>0</v>
      </c>
      <c r="BT38" s="1">
        <v>0</v>
      </c>
      <c r="BU38" s="1">
        <f t="shared" si="107"/>
        <v>0</v>
      </c>
      <c r="BV38" s="1" t="str">
        <f t="shared" si="108"/>
        <v>SH</v>
      </c>
      <c r="BW38" s="1">
        <f>IF(B38=CD38,4,0)</f>
        <v>0</v>
      </c>
      <c r="BX38" s="1">
        <f>IF(C38=CD38,3,0)</f>
        <v>0</v>
      </c>
      <c r="BY38" s="1">
        <f>IF(D38=CD38,2,0)</f>
        <v>0</v>
      </c>
      <c r="BZ38" s="1">
        <f>IF(E38=CD38,1,0)</f>
        <v>0</v>
      </c>
      <c r="CA38" s="1">
        <v>0</v>
      </c>
      <c r="CB38" s="1">
        <v>0</v>
      </c>
      <c r="CC38" s="1">
        <f>SUM(BW38:CB38)</f>
        <v>0</v>
      </c>
      <c r="CD38" s="1" t="str">
        <f t="shared" si="109"/>
        <v>SS/SD</v>
      </c>
    </row>
    <row r="39" spans="1:82" ht="25.5" customHeight="1" thickBot="1" x14ac:dyDescent="0.25">
      <c r="A39" s="10" t="s">
        <v>15</v>
      </c>
      <c r="B39" s="38" t="s">
        <v>0</v>
      </c>
      <c r="C39" s="38" t="s">
        <v>0</v>
      </c>
      <c r="D39" s="38" t="s">
        <v>0</v>
      </c>
      <c r="E39" s="38" t="s">
        <v>0</v>
      </c>
      <c r="F39" s="38" t="s">
        <v>0</v>
      </c>
      <c r="G39" s="38" t="s">
        <v>0</v>
      </c>
      <c r="H39" s="4"/>
      <c r="I39" s="89">
        <f t="shared" si="89"/>
        <v>0</v>
      </c>
      <c r="J39" s="90">
        <f t="shared" si="90"/>
        <v>0</v>
      </c>
      <c r="K39" s="90">
        <f t="shared" si="91"/>
        <v>0</v>
      </c>
      <c r="L39" s="90">
        <f t="shared" si="92"/>
        <v>0</v>
      </c>
      <c r="M39" s="90">
        <f t="shared" si="93"/>
        <v>0</v>
      </c>
      <c r="N39" s="90">
        <f t="shared" si="94"/>
        <v>0</v>
      </c>
      <c r="O39" s="90">
        <f t="shared" si="95"/>
        <v>0</v>
      </c>
      <c r="P39" s="91">
        <f t="shared" si="96"/>
        <v>0</v>
      </c>
      <c r="S39" s="1">
        <f>IF(B39=Z39,4,0)</f>
        <v>0</v>
      </c>
      <c r="T39" s="1">
        <f>IF(C39=Z39,3,0)</f>
        <v>0</v>
      </c>
      <c r="U39" s="1">
        <f>IF(D39=Z39,2,0)</f>
        <v>0</v>
      </c>
      <c r="V39" s="1">
        <f>IF(E39=Z39,1,0)</f>
        <v>0</v>
      </c>
      <c r="W39" s="1">
        <v>0</v>
      </c>
      <c r="X39" s="1">
        <v>0</v>
      </c>
      <c r="Y39" s="1">
        <f t="shared" si="110"/>
        <v>0</v>
      </c>
      <c r="Z39" s="1" t="str">
        <f t="shared" si="111"/>
        <v>ALEX</v>
      </c>
      <c r="AA39" s="1">
        <f>IF(B39=AH39,4,0)</f>
        <v>0</v>
      </c>
      <c r="AB39" s="1">
        <f>IF(C39=AH39,3,0)</f>
        <v>0</v>
      </c>
      <c r="AC39" s="1">
        <f>IF(D39=AH39,2,0)</f>
        <v>0</v>
      </c>
      <c r="AD39" s="1">
        <f>IF(E39=AH39,1,0)</f>
        <v>0</v>
      </c>
      <c r="AE39" s="1">
        <v>0</v>
      </c>
      <c r="AF39" s="1">
        <v>0</v>
      </c>
      <c r="AG39" s="1">
        <f t="shared" si="97"/>
        <v>0</v>
      </c>
      <c r="AH39" s="1" t="str">
        <f t="shared" si="98"/>
        <v>HT/ND</v>
      </c>
      <c r="AI39" s="1">
        <f>IF(B39=AP39,4,0)</f>
        <v>0</v>
      </c>
      <c r="AJ39" s="1">
        <f>IF(C39=AP39,3,0)</f>
        <v>0</v>
      </c>
      <c r="AK39" s="1">
        <f>IF(D39=AP39,2,0)</f>
        <v>0</v>
      </c>
      <c r="AL39" s="1">
        <f>IF(E39=AP39,1,0)</f>
        <v>0</v>
      </c>
      <c r="AM39" s="1">
        <v>0</v>
      </c>
      <c r="AN39" s="1">
        <v>0</v>
      </c>
      <c r="AO39" s="1">
        <f>SUM(AI39:AN39)</f>
        <v>0</v>
      </c>
      <c r="AP39" s="1" t="str">
        <f t="shared" si="99"/>
        <v>IRENE</v>
      </c>
      <c r="AQ39" s="49">
        <f>IF(B39=AX39,4,0)</f>
        <v>0</v>
      </c>
      <c r="AR39" s="49">
        <f>IF(C39=AX39,3,0)</f>
        <v>0</v>
      </c>
      <c r="AS39" s="49">
        <f>IF(D39=AX39,2,0)</f>
        <v>0</v>
      </c>
      <c r="AT39" s="49">
        <f>IF(E39=AX39,1,0)</f>
        <v>0</v>
      </c>
      <c r="AU39" s="49">
        <v>0</v>
      </c>
      <c r="AV39" s="49">
        <v>0</v>
      </c>
      <c r="AW39" s="49">
        <f>SUM(AQ39:AV39)</f>
        <v>0</v>
      </c>
      <c r="AX39" s="1" t="str">
        <f t="shared" si="100"/>
        <v>JAMES</v>
      </c>
      <c r="AY39" s="1">
        <f>IF(B39=BF39,4,0)</f>
        <v>0</v>
      </c>
      <c r="AZ39" s="1">
        <f>IF(C39=BF39,3,0)</f>
        <v>0</v>
      </c>
      <c r="BA39" s="1">
        <f>IF(D39=BF39,2,0)</f>
        <v>0</v>
      </c>
      <c r="BB39" s="1">
        <f>IF(E39=BF39,1,0)</f>
        <v>0</v>
      </c>
      <c r="BC39" s="1">
        <v>0</v>
      </c>
      <c r="BD39" s="1">
        <v>0</v>
      </c>
      <c r="BE39" s="1">
        <f>SUM(AY39:BD39)</f>
        <v>0</v>
      </c>
      <c r="BF39" s="1" t="str">
        <f t="shared" si="101"/>
        <v>OLP</v>
      </c>
      <c r="BG39" s="1">
        <f>IF(B39=BN39,4,0)</f>
        <v>0</v>
      </c>
      <c r="BH39" s="1">
        <f>IF(C39=BN39,3,0)</f>
        <v>0</v>
      </c>
      <c r="BI39" s="1">
        <f>IF(D39=BN39,2,0)</f>
        <v>0</v>
      </c>
      <c r="BJ39" s="1">
        <f>IF(E39=BN39,1,0)</f>
        <v>0</v>
      </c>
      <c r="BK39" s="1">
        <v>0</v>
      </c>
      <c r="BL39" s="1">
        <v>0</v>
      </c>
      <c r="BM39" s="1">
        <f>SUM(BG39:BL39)</f>
        <v>0</v>
      </c>
      <c r="BN39" s="1" t="str">
        <f t="shared" si="102"/>
        <v>RAPH</v>
      </c>
      <c r="BO39" s="1">
        <f>IF(B39=BV39,4,0)</f>
        <v>0</v>
      </c>
      <c r="BP39" s="1">
        <f>IF(C39=BV39,3,0)</f>
        <v>0</v>
      </c>
      <c r="BQ39" s="1">
        <f>IF(D39=BV39,2,0)</f>
        <v>0</v>
      </c>
      <c r="BR39" s="1">
        <f>IF(E39=BV39,1,0)</f>
        <v>0</v>
      </c>
      <c r="BS39" s="1">
        <v>0</v>
      </c>
      <c r="BT39" s="1">
        <v>0</v>
      </c>
      <c r="BU39" s="1">
        <f t="shared" si="107"/>
        <v>0</v>
      </c>
      <c r="BV39" s="1" t="str">
        <f t="shared" si="108"/>
        <v>SH</v>
      </c>
      <c r="BW39" s="1">
        <f>IF(B39=CD39,4,0)</f>
        <v>0</v>
      </c>
      <c r="BX39" s="1">
        <f>IF(C39=CD39,3,0)</f>
        <v>0</v>
      </c>
      <c r="BY39" s="1">
        <f>IF(D39=CD39,2,0)</f>
        <v>0</v>
      </c>
      <c r="BZ39" s="1">
        <f>IF(E39=CD39,1,0)</f>
        <v>0</v>
      </c>
      <c r="CA39" s="1">
        <f t="shared" ref="CA39" si="155">IF(F39=CD39,2,0)</f>
        <v>0</v>
      </c>
      <c r="CB39" s="1">
        <f t="shared" ref="CB39" si="156">IF(G39=CD39,1,0)</f>
        <v>0</v>
      </c>
      <c r="CC39" s="1">
        <f t="shared" ref="CC39" si="157">SUM(BW39:CB39)</f>
        <v>0</v>
      </c>
      <c r="CD39" s="1" t="str">
        <f t="shared" si="109"/>
        <v>SS/SD</v>
      </c>
    </row>
    <row r="40" spans="1:82" ht="25.5" customHeight="1" thickBot="1" x14ac:dyDescent="0.25">
      <c r="A40" s="10" t="s">
        <v>16</v>
      </c>
      <c r="B40" s="38" t="s">
        <v>0</v>
      </c>
      <c r="C40" s="38" t="s">
        <v>0</v>
      </c>
      <c r="D40" s="38" t="s">
        <v>0</v>
      </c>
      <c r="E40" s="38" t="s">
        <v>0</v>
      </c>
      <c r="F40" s="38" t="s">
        <v>0</v>
      </c>
      <c r="G40" s="38" t="s">
        <v>0</v>
      </c>
      <c r="H40" s="4"/>
      <c r="I40" s="89">
        <f t="shared" si="89"/>
        <v>0</v>
      </c>
      <c r="J40" s="90">
        <f t="shared" si="90"/>
        <v>0</v>
      </c>
      <c r="K40" s="90">
        <f t="shared" si="91"/>
        <v>0</v>
      </c>
      <c r="L40" s="90">
        <f t="shared" si="92"/>
        <v>0</v>
      </c>
      <c r="M40" s="90">
        <f t="shared" si="93"/>
        <v>0</v>
      </c>
      <c r="N40" s="90">
        <f t="shared" si="94"/>
        <v>0</v>
      </c>
      <c r="O40" s="90">
        <f t="shared" si="95"/>
        <v>0</v>
      </c>
      <c r="P40" s="91">
        <f t="shared" si="96"/>
        <v>0</v>
      </c>
      <c r="S40" s="1">
        <f t="shared" ref="S40:S45" si="158">IF(B40=Z40,7,0)</f>
        <v>0</v>
      </c>
      <c r="T40" s="1">
        <f t="shared" ref="T40:T45" si="159">IF(C40=Z40,5,0)</f>
        <v>0</v>
      </c>
      <c r="U40" s="1">
        <f t="shared" ref="U40:U45" si="160">IF(D40=Z40,4,0)</f>
        <v>0</v>
      </c>
      <c r="V40" s="1">
        <f t="shared" ref="V40:V45" si="161">IF(E40=Z40,3,0)</f>
        <v>0</v>
      </c>
      <c r="W40" s="1">
        <v>0</v>
      </c>
      <c r="X40" s="1">
        <v>0</v>
      </c>
      <c r="Y40" s="1">
        <f>SUM(S40:X40)</f>
        <v>0</v>
      </c>
      <c r="Z40" s="1" t="str">
        <f t="shared" si="111"/>
        <v>ALEX</v>
      </c>
      <c r="AA40" s="1">
        <f>IF(B40=AH40,7,0)</f>
        <v>0</v>
      </c>
      <c r="AB40" s="1">
        <f>IF(C40=AH40,5,0)</f>
        <v>0</v>
      </c>
      <c r="AC40" s="1">
        <f>IF(D40=AH40,4,0)</f>
        <v>0</v>
      </c>
      <c r="AD40" s="1">
        <f>IF(E40=AH40,3,0)</f>
        <v>0</v>
      </c>
      <c r="AE40" s="1">
        <v>0</v>
      </c>
      <c r="AF40" s="1">
        <v>0</v>
      </c>
      <c r="AG40" s="1">
        <f t="shared" si="97"/>
        <v>0</v>
      </c>
      <c r="AH40" s="1" t="str">
        <f t="shared" si="98"/>
        <v>HT/ND</v>
      </c>
      <c r="AI40" s="1">
        <f>IF(B40=AP40,7,0)</f>
        <v>0</v>
      </c>
      <c r="AJ40" s="1">
        <f>IF(C40=AP40,5,0)</f>
        <v>0</v>
      </c>
      <c r="AK40" s="1">
        <f>IF(D40=AP40,4,0)</f>
        <v>0</v>
      </c>
      <c r="AL40" s="1">
        <f>IF(E40=AP40,3,0)</f>
        <v>0</v>
      </c>
      <c r="AM40" s="1">
        <v>0</v>
      </c>
      <c r="AN40" s="1">
        <v>0</v>
      </c>
      <c r="AO40" s="1">
        <f>SUM(AI40:AN40)</f>
        <v>0</v>
      </c>
      <c r="AP40" s="1" t="str">
        <f t="shared" si="99"/>
        <v>IRENE</v>
      </c>
      <c r="AQ40" s="1">
        <f>IF(B40=AX40,7,0)</f>
        <v>0</v>
      </c>
      <c r="AR40" s="1">
        <f>IF(C40=AX40,5,0)</f>
        <v>0</v>
      </c>
      <c r="AS40" s="1">
        <f>IF(D40=AX40,4,0)</f>
        <v>0</v>
      </c>
      <c r="AT40" s="1">
        <f>IF(E40=AX40,3,0)</f>
        <v>0</v>
      </c>
      <c r="AU40" s="1">
        <v>0</v>
      </c>
      <c r="AV40" s="1">
        <v>0</v>
      </c>
      <c r="AW40" s="1">
        <f>SUM(AQ40:AV40)</f>
        <v>0</v>
      </c>
      <c r="AX40" s="1" t="str">
        <f t="shared" si="100"/>
        <v>JAMES</v>
      </c>
      <c r="AY40" s="1">
        <f>IF(B40=BF40,7,0)</f>
        <v>0</v>
      </c>
      <c r="AZ40" s="1">
        <f>IF(C40=BF40,5,0)</f>
        <v>0</v>
      </c>
      <c r="BA40" s="1">
        <f>IF(D40=BF40,4,0)</f>
        <v>0</v>
      </c>
      <c r="BB40" s="1">
        <f>IF(E40=BF40,3,0)</f>
        <v>0</v>
      </c>
      <c r="BC40" s="1">
        <v>0</v>
      </c>
      <c r="BD40" s="1">
        <v>0</v>
      </c>
      <c r="BE40" s="1">
        <f>SUM(AY40:BD40)</f>
        <v>0</v>
      </c>
      <c r="BF40" s="1" t="str">
        <f t="shared" si="101"/>
        <v>OLP</v>
      </c>
      <c r="BG40" s="1">
        <f>IF(B40=BN40,7,0)</f>
        <v>0</v>
      </c>
      <c r="BH40" s="1">
        <f>IF(C40=BN40,5,0)</f>
        <v>0</v>
      </c>
      <c r="BI40" s="1">
        <f>IF(D40=BN40,4,0)</f>
        <v>0</v>
      </c>
      <c r="BJ40" s="1">
        <f>IF(E40=BN40,3,0)</f>
        <v>0</v>
      </c>
      <c r="BK40" s="1">
        <v>0</v>
      </c>
      <c r="BL40" s="1">
        <v>0</v>
      </c>
      <c r="BM40" s="1">
        <f>SUM(BG40:BL40)</f>
        <v>0</v>
      </c>
      <c r="BN40" s="1" t="str">
        <f t="shared" si="102"/>
        <v>RAPH</v>
      </c>
      <c r="BO40" s="1">
        <f t="shared" ref="BO40:BO45" si="162">IF(B40=BV40,7,0)</f>
        <v>0</v>
      </c>
      <c r="BP40" s="1">
        <f t="shared" ref="BP40:BP45" si="163">IF(C40=BV40,5,0)</f>
        <v>0</v>
      </c>
      <c r="BQ40" s="1">
        <f t="shared" ref="BQ40:BQ45" si="164">IF(D40=BV40,4,0)</f>
        <v>0</v>
      </c>
      <c r="BR40" s="1">
        <f t="shared" ref="BR40:BR45" si="165">IF(E40=BV40,3,0)</f>
        <v>0</v>
      </c>
      <c r="BS40" s="1">
        <v>0</v>
      </c>
      <c r="BT40" s="1">
        <v>0</v>
      </c>
      <c r="BU40" s="1">
        <f t="shared" si="107"/>
        <v>0</v>
      </c>
      <c r="BV40" s="1" t="str">
        <f t="shared" si="108"/>
        <v>SH</v>
      </c>
      <c r="BW40" s="1">
        <f>IF(B40=CD40,7,0)</f>
        <v>0</v>
      </c>
      <c r="BX40" s="1">
        <f>IF(C40=CD40,5,0)</f>
        <v>0</v>
      </c>
      <c r="BY40" s="1">
        <f>IF(D40=CD40,4,0)</f>
        <v>0</v>
      </c>
      <c r="BZ40" s="1">
        <f>IF(E40=CD40,3,0)</f>
        <v>0</v>
      </c>
      <c r="CA40" s="1">
        <v>0</v>
      </c>
      <c r="CB40" s="1">
        <v>0</v>
      </c>
      <c r="CC40" s="1">
        <f>SUM(BW40:CB40)</f>
        <v>0</v>
      </c>
      <c r="CD40" s="1" t="str">
        <f t="shared" si="109"/>
        <v>SS/SD</v>
      </c>
    </row>
    <row r="41" spans="1:82" ht="25.5" customHeight="1" thickBot="1" x14ac:dyDescent="0.25">
      <c r="A41" s="9" t="s">
        <v>22</v>
      </c>
      <c r="B41" s="38" t="s">
        <v>0</v>
      </c>
      <c r="C41" s="38" t="s">
        <v>0</v>
      </c>
      <c r="D41" s="38" t="s">
        <v>0</v>
      </c>
      <c r="E41" s="38" t="s">
        <v>0</v>
      </c>
      <c r="F41" s="38" t="s">
        <v>0</v>
      </c>
      <c r="G41" s="38" t="s">
        <v>0</v>
      </c>
      <c r="H41" s="4"/>
      <c r="I41" s="89">
        <f t="shared" si="89"/>
        <v>0</v>
      </c>
      <c r="J41" s="90">
        <f t="shared" si="90"/>
        <v>0</v>
      </c>
      <c r="K41" s="90">
        <f t="shared" si="91"/>
        <v>0</v>
      </c>
      <c r="L41" s="90">
        <f t="shared" si="92"/>
        <v>0</v>
      </c>
      <c r="M41" s="90">
        <f t="shared" si="93"/>
        <v>0</v>
      </c>
      <c r="N41" s="90">
        <f t="shared" si="94"/>
        <v>0</v>
      </c>
      <c r="O41" s="90">
        <f t="shared" si="95"/>
        <v>0</v>
      </c>
      <c r="P41" s="91">
        <f t="shared" si="96"/>
        <v>0</v>
      </c>
      <c r="S41" s="1">
        <f t="shared" si="158"/>
        <v>0</v>
      </c>
      <c r="T41" s="1">
        <f t="shared" si="159"/>
        <v>0</v>
      </c>
      <c r="U41" s="1">
        <f t="shared" si="160"/>
        <v>0</v>
      </c>
      <c r="V41" s="1">
        <f t="shared" si="161"/>
        <v>0</v>
      </c>
      <c r="W41" s="1">
        <f>IF(F41=Z41,2,0)</f>
        <v>0</v>
      </c>
      <c r="X41" s="1">
        <f>IF(G41=Z41,1,0)</f>
        <v>0</v>
      </c>
      <c r="Y41" s="1">
        <f t="shared" ref="Y41:Y45" si="166">SUM(S41:X41)</f>
        <v>0</v>
      </c>
      <c r="Z41" s="1" t="str">
        <f t="shared" si="111"/>
        <v>ALEX</v>
      </c>
      <c r="AA41" s="1">
        <f t="shared" ref="AA41:AA45" si="167">IF(B41=AH41,7,0)</f>
        <v>0</v>
      </c>
      <c r="AB41" s="1">
        <f t="shared" ref="AB41:AB45" si="168">IF(C41=AH41,5,0)</f>
        <v>0</v>
      </c>
      <c r="AC41" s="1">
        <f t="shared" ref="AC41:AC45" si="169">IF(D41=AH41,4,0)</f>
        <v>0</v>
      </c>
      <c r="AD41" s="1">
        <f t="shared" ref="AD41:AD45" si="170">IF(E41=AH41,3,0)</f>
        <v>0</v>
      </c>
      <c r="AE41" s="1">
        <f t="shared" ref="AE41:AE45" si="171">IF(F41=AH41,2,0)</f>
        <v>0</v>
      </c>
      <c r="AF41" s="1">
        <f t="shared" ref="AF41:AF45" si="172">IF(G41=AH41,1,0)</f>
        <v>0</v>
      </c>
      <c r="AG41" s="1">
        <f t="shared" si="97"/>
        <v>0</v>
      </c>
      <c r="AH41" s="1" t="str">
        <f t="shared" si="98"/>
        <v>HT/ND</v>
      </c>
      <c r="AI41" s="1">
        <f t="shared" ref="AI41:AI45" si="173">IF(B41=AP41,7,0)</f>
        <v>0</v>
      </c>
      <c r="AJ41" s="1">
        <f t="shared" ref="AJ41:AJ45" si="174">IF(C41=AP41,5,0)</f>
        <v>0</v>
      </c>
      <c r="AK41" s="1">
        <f t="shared" ref="AK41:AK45" si="175">IF(D41=AP41,4,0)</f>
        <v>0</v>
      </c>
      <c r="AL41" s="1">
        <f t="shared" ref="AL41:AL45" si="176">IF(E41=AP41,3,0)</f>
        <v>0</v>
      </c>
      <c r="AM41" s="1">
        <f t="shared" ref="AM41:AM45" si="177">IF(F41=AP41,2,0)</f>
        <v>0</v>
      </c>
      <c r="AN41" s="1">
        <f t="shared" ref="AN41:AN45" si="178">IF(G41=AP41,1,0)</f>
        <v>0</v>
      </c>
      <c r="AO41" s="1">
        <f t="shared" ref="AO41:AO45" si="179">SUM(AI41:AN41)</f>
        <v>0</v>
      </c>
      <c r="AP41" s="1" t="str">
        <f t="shared" si="99"/>
        <v>IRENE</v>
      </c>
      <c r="AQ41" s="1">
        <f t="shared" ref="AQ41:AQ45" si="180">IF(B41=AX41,7,0)</f>
        <v>0</v>
      </c>
      <c r="AR41" s="1">
        <f t="shared" ref="AR41:AR45" si="181">IF(C41=AX41,5,0)</f>
        <v>0</v>
      </c>
      <c r="AS41" s="1">
        <f t="shared" ref="AS41:AS45" si="182">IF(D41=AX41,4,0)</f>
        <v>0</v>
      </c>
      <c r="AT41" s="1">
        <f t="shared" ref="AT41:AT45" si="183">IF(E41=AX41,3,0)</f>
        <v>0</v>
      </c>
      <c r="AU41" s="1">
        <f t="shared" ref="AU41:AU45" si="184">IF(F41=AX41,2,0)</f>
        <v>0</v>
      </c>
      <c r="AV41" s="1">
        <f t="shared" ref="AV41:AV45" si="185">IF(G41=AX41,1,0)</f>
        <v>0</v>
      </c>
      <c r="AW41" s="1">
        <f t="shared" ref="AW41:AW45" si="186">SUM(AQ41:AV41)</f>
        <v>0</v>
      </c>
      <c r="AX41" s="1" t="str">
        <f t="shared" si="100"/>
        <v>JAMES</v>
      </c>
      <c r="AY41" s="1">
        <f t="shared" ref="AY41:AY45" si="187">IF(B41=BF41,7,0)</f>
        <v>0</v>
      </c>
      <c r="AZ41" s="1">
        <f t="shared" ref="AZ41:AZ45" si="188">IF(C41=BF41,5,0)</f>
        <v>0</v>
      </c>
      <c r="BA41" s="1">
        <f t="shared" ref="BA41:BA45" si="189">IF(D41=BF41,4,0)</f>
        <v>0</v>
      </c>
      <c r="BB41" s="1">
        <f t="shared" ref="BB41:BB45" si="190">IF(E41=BF41,3,0)</f>
        <v>0</v>
      </c>
      <c r="BC41" s="1">
        <f t="shared" ref="BC41:BC45" si="191">IF(F41=BF41,2,0)</f>
        <v>0</v>
      </c>
      <c r="BD41" s="1">
        <f t="shared" ref="BD41:BD45" si="192">IF(G41=BF41,1,0)</f>
        <v>0</v>
      </c>
      <c r="BE41" s="1">
        <f t="shared" ref="BE41:BE45" si="193">SUM(AY41:BD41)</f>
        <v>0</v>
      </c>
      <c r="BF41" s="1" t="str">
        <f t="shared" si="101"/>
        <v>OLP</v>
      </c>
      <c r="BG41" s="1">
        <f t="shared" ref="BG41:BG45" si="194">IF(B41=BN41,7,0)</f>
        <v>0</v>
      </c>
      <c r="BH41" s="1">
        <f t="shared" ref="BH41:BH45" si="195">IF(C41=BN41,5,0)</f>
        <v>0</v>
      </c>
      <c r="BI41" s="1">
        <f t="shared" ref="BI41:BI45" si="196">IF(D41=BN41,4,0)</f>
        <v>0</v>
      </c>
      <c r="BJ41" s="1">
        <f t="shared" ref="BJ41:BJ45" si="197">IF(E41=BN41,3,0)</f>
        <v>0</v>
      </c>
      <c r="BK41" s="1">
        <f t="shared" ref="BK41:BK45" si="198">IF(F41=BN41,2,0)</f>
        <v>0</v>
      </c>
      <c r="BL41" s="1">
        <f t="shared" ref="BL41:BL45" si="199">IF(G41=BN41,1,0)</f>
        <v>0</v>
      </c>
      <c r="BM41" s="1">
        <f t="shared" ref="BM41:BM45" si="200">SUM(BG41:BL41)</f>
        <v>0</v>
      </c>
      <c r="BN41" s="1" t="str">
        <f t="shared" si="102"/>
        <v>RAPH</v>
      </c>
      <c r="BO41" s="1">
        <f t="shared" si="162"/>
        <v>0</v>
      </c>
      <c r="BP41" s="1">
        <f t="shared" si="163"/>
        <v>0</v>
      </c>
      <c r="BQ41" s="1">
        <f t="shared" si="164"/>
        <v>0</v>
      </c>
      <c r="BR41" s="1">
        <f t="shared" si="165"/>
        <v>0</v>
      </c>
      <c r="BS41" s="1">
        <f t="shared" ref="BS41:BS45" si="201">IF(F41=BV41,2,0)</f>
        <v>0</v>
      </c>
      <c r="BT41" s="1">
        <f t="shared" ref="BT41:BT45" si="202">IF(G41=BV41,1,0)</f>
        <v>0</v>
      </c>
      <c r="BU41" s="1">
        <f t="shared" si="107"/>
        <v>0</v>
      </c>
      <c r="BV41" s="1" t="str">
        <f t="shared" si="108"/>
        <v>SH</v>
      </c>
      <c r="BW41" s="1">
        <f t="shared" ref="BW41:BW45" si="203">IF(B41=CD41,7,0)</f>
        <v>0</v>
      </c>
      <c r="BX41" s="1">
        <f t="shared" ref="BX41:BX45" si="204">IF(C41=CD41,5,0)</f>
        <v>0</v>
      </c>
      <c r="BY41" s="1">
        <f t="shared" ref="BY41:BY45" si="205">IF(D41=CD41,4,0)</f>
        <v>0</v>
      </c>
      <c r="BZ41" s="1">
        <f t="shared" ref="BZ41:BZ45" si="206">IF(E41=CD41,3,0)</f>
        <v>0</v>
      </c>
      <c r="CA41" s="1">
        <f t="shared" ref="CA41:CA45" si="207">IF(F41=CD41,2,0)</f>
        <v>0</v>
      </c>
      <c r="CB41" s="1">
        <f t="shared" ref="CB41:CB45" si="208">IF(G41=CD41,1,0)</f>
        <v>0</v>
      </c>
      <c r="CC41" s="1">
        <f t="shared" ref="CC41:CC45" si="209">SUM(BW41:CB41)</f>
        <v>0</v>
      </c>
      <c r="CD41" s="1" t="str">
        <f t="shared" si="109"/>
        <v>SS/SD</v>
      </c>
    </row>
    <row r="42" spans="1:82" ht="25.5" customHeight="1" thickBot="1" x14ac:dyDescent="0.25">
      <c r="A42" s="11" t="s">
        <v>25</v>
      </c>
      <c r="B42" s="38" t="s">
        <v>0</v>
      </c>
      <c r="C42" s="38" t="s">
        <v>0</v>
      </c>
      <c r="D42" s="38" t="s">
        <v>0</v>
      </c>
      <c r="E42" s="38" t="s">
        <v>0</v>
      </c>
      <c r="F42" s="38" t="s">
        <v>0</v>
      </c>
      <c r="G42" s="38" t="s">
        <v>0</v>
      </c>
      <c r="H42" s="4" t="s">
        <v>0</v>
      </c>
      <c r="I42" s="89">
        <f t="shared" si="89"/>
        <v>0</v>
      </c>
      <c r="J42" s="90">
        <f t="shared" si="90"/>
        <v>0</v>
      </c>
      <c r="K42" s="90">
        <f t="shared" si="91"/>
        <v>0</v>
      </c>
      <c r="L42" s="90">
        <f t="shared" si="92"/>
        <v>0</v>
      </c>
      <c r="M42" s="90">
        <f t="shared" si="93"/>
        <v>0</v>
      </c>
      <c r="N42" s="90">
        <f t="shared" si="94"/>
        <v>0</v>
      </c>
      <c r="O42" s="90">
        <f t="shared" si="95"/>
        <v>0</v>
      </c>
      <c r="P42" s="91">
        <f t="shared" si="96"/>
        <v>0</v>
      </c>
      <c r="S42" s="1">
        <f t="shared" si="158"/>
        <v>0</v>
      </c>
      <c r="T42" s="1">
        <f t="shared" si="159"/>
        <v>0</v>
      </c>
      <c r="U42" s="1">
        <f t="shared" si="160"/>
        <v>0</v>
      </c>
      <c r="V42" s="1">
        <f t="shared" si="161"/>
        <v>0</v>
      </c>
      <c r="W42" s="1">
        <f>IF(F42=Z42,2,0)</f>
        <v>0</v>
      </c>
      <c r="X42" s="1">
        <f>IF(G42=Z42,1,0)</f>
        <v>0</v>
      </c>
      <c r="Y42" s="1">
        <f t="shared" si="166"/>
        <v>0</v>
      </c>
      <c r="Z42" s="1" t="str">
        <f t="shared" si="111"/>
        <v>ALEX</v>
      </c>
      <c r="AA42" s="1">
        <f t="shared" si="167"/>
        <v>0</v>
      </c>
      <c r="AB42" s="1">
        <f t="shared" si="168"/>
        <v>0</v>
      </c>
      <c r="AC42" s="1">
        <f t="shared" si="169"/>
        <v>0</v>
      </c>
      <c r="AD42" s="1">
        <f t="shared" si="170"/>
        <v>0</v>
      </c>
      <c r="AE42" s="1">
        <f t="shared" si="171"/>
        <v>0</v>
      </c>
      <c r="AF42" s="1">
        <f t="shared" si="172"/>
        <v>0</v>
      </c>
      <c r="AG42" s="1">
        <f t="shared" si="97"/>
        <v>0</v>
      </c>
      <c r="AH42" s="1" t="str">
        <f t="shared" si="98"/>
        <v>HT/ND</v>
      </c>
      <c r="AI42" s="1">
        <f t="shared" si="173"/>
        <v>0</v>
      </c>
      <c r="AJ42" s="1">
        <f t="shared" si="174"/>
        <v>0</v>
      </c>
      <c r="AK42" s="1">
        <f t="shared" si="175"/>
        <v>0</v>
      </c>
      <c r="AL42" s="1">
        <f t="shared" si="176"/>
        <v>0</v>
      </c>
      <c r="AM42" s="1">
        <f t="shared" si="177"/>
        <v>0</v>
      </c>
      <c r="AN42" s="1">
        <f t="shared" si="178"/>
        <v>0</v>
      </c>
      <c r="AO42" s="1">
        <f t="shared" si="179"/>
        <v>0</v>
      </c>
      <c r="AP42" s="1" t="str">
        <f t="shared" si="99"/>
        <v>IRENE</v>
      </c>
      <c r="AQ42" s="1">
        <f t="shared" si="180"/>
        <v>0</v>
      </c>
      <c r="AR42" s="1">
        <f t="shared" si="181"/>
        <v>0</v>
      </c>
      <c r="AS42" s="1">
        <f t="shared" si="182"/>
        <v>0</v>
      </c>
      <c r="AT42" s="1">
        <f t="shared" si="183"/>
        <v>0</v>
      </c>
      <c r="AU42" s="1">
        <f t="shared" si="184"/>
        <v>0</v>
      </c>
      <c r="AV42" s="1">
        <f t="shared" si="185"/>
        <v>0</v>
      </c>
      <c r="AW42" s="1">
        <f t="shared" si="186"/>
        <v>0</v>
      </c>
      <c r="AX42" s="1" t="str">
        <f t="shared" si="100"/>
        <v>JAMES</v>
      </c>
      <c r="AY42" s="1">
        <f t="shared" si="187"/>
        <v>0</v>
      </c>
      <c r="AZ42" s="1">
        <f t="shared" si="188"/>
        <v>0</v>
      </c>
      <c r="BA42" s="1">
        <f t="shared" si="189"/>
        <v>0</v>
      </c>
      <c r="BB42" s="1">
        <f t="shared" si="190"/>
        <v>0</v>
      </c>
      <c r="BC42" s="1">
        <f t="shared" si="191"/>
        <v>0</v>
      </c>
      <c r="BD42" s="1">
        <f t="shared" si="192"/>
        <v>0</v>
      </c>
      <c r="BE42" s="1">
        <f t="shared" si="193"/>
        <v>0</v>
      </c>
      <c r="BF42" s="1" t="str">
        <f t="shared" si="101"/>
        <v>OLP</v>
      </c>
      <c r="BG42" s="1">
        <f t="shared" si="194"/>
        <v>0</v>
      </c>
      <c r="BH42" s="1">
        <f t="shared" si="195"/>
        <v>0</v>
      </c>
      <c r="BI42" s="1">
        <f t="shared" si="196"/>
        <v>0</v>
      </c>
      <c r="BJ42" s="1">
        <f t="shared" si="197"/>
        <v>0</v>
      </c>
      <c r="BK42" s="1">
        <f t="shared" si="198"/>
        <v>0</v>
      </c>
      <c r="BL42" s="1">
        <f t="shared" si="199"/>
        <v>0</v>
      </c>
      <c r="BM42" s="1">
        <f t="shared" si="200"/>
        <v>0</v>
      </c>
      <c r="BN42" s="1" t="str">
        <f t="shared" si="102"/>
        <v>RAPH</v>
      </c>
      <c r="BO42" s="1">
        <f t="shared" si="162"/>
        <v>0</v>
      </c>
      <c r="BP42" s="1">
        <f t="shared" si="163"/>
        <v>0</v>
      </c>
      <c r="BQ42" s="1">
        <f t="shared" si="164"/>
        <v>0</v>
      </c>
      <c r="BR42" s="1">
        <f t="shared" si="165"/>
        <v>0</v>
      </c>
      <c r="BS42" s="1">
        <f t="shared" si="201"/>
        <v>0</v>
      </c>
      <c r="BT42" s="1">
        <f t="shared" si="202"/>
        <v>0</v>
      </c>
      <c r="BU42" s="1">
        <f t="shared" si="107"/>
        <v>0</v>
      </c>
      <c r="BV42" s="1" t="str">
        <f t="shared" si="108"/>
        <v>SH</v>
      </c>
      <c r="BW42" s="1">
        <f t="shared" si="203"/>
        <v>0</v>
      </c>
      <c r="BX42" s="1">
        <f t="shared" si="204"/>
        <v>0</v>
      </c>
      <c r="BY42" s="1">
        <f t="shared" si="205"/>
        <v>0</v>
      </c>
      <c r="BZ42" s="1">
        <f t="shared" si="206"/>
        <v>0</v>
      </c>
      <c r="CA42" s="1">
        <f t="shared" si="207"/>
        <v>0</v>
      </c>
      <c r="CB42" s="1">
        <f t="shared" si="208"/>
        <v>0</v>
      </c>
      <c r="CC42" s="1">
        <f t="shared" si="209"/>
        <v>0</v>
      </c>
      <c r="CD42" s="1" t="str">
        <f t="shared" si="109"/>
        <v>SS/SD</v>
      </c>
    </row>
    <row r="43" spans="1:82" ht="25.5" customHeight="1" thickBot="1" x14ac:dyDescent="0.25">
      <c r="A43" s="11" t="s">
        <v>26</v>
      </c>
      <c r="B43" s="38" t="s">
        <v>0</v>
      </c>
      <c r="C43" s="38" t="s">
        <v>0</v>
      </c>
      <c r="D43" s="38" t="s">
        <v>0</v>
      </c>
      <c r="E43" s="38" t="s">
        <v>0</v>
      </c>
      <c r="F43" s="38" t="s">
        <v>0</v>
      </c>
      <c r="G43" s="38" t="s">
        <v>0</v>
      </c>
      <c r="H43" s="4"/>
      <c r="I43" s="89">
        <f t="shared" si="89"/>
        <v>0</v>
      </c>
      <c r="J43" s="90">
        <f t="shared" si="90"/>
        <v>0</v>
      </c>
      <c r="K43" s="90">
        <f t="shared" si="91"/>
        <v>0</v>
      </c>
      <c r="L43" s="90">
        <f t="shared" si="92"/>
        <v>0</v>
      </c>
      <c r="M43" s="90">
        <f t="shared" si="93"/>
        <v>0</v>
      </c>
      <c r="N43" s="90">
        <f t="shared" si="94"/>
        <v>0</v>
      </c>
      <c r="O43" s="90">
        <f t="shared" si="95"/>
        <v>0</v>
      </c>
      <c r="P43" s="91">
        <f t="shared" si="96"/>
        <v>0</v>
      </c>
      <c r="S43" s="1">
        <f t="shared" si="158"/>
        <v>0</v>
      </c>
      <c r="T43" s="1">
        <f t="shared" si="159"/>
        <v>0</v>
      </c>
      <c r="U43" s="1">
        <f t="shared" si="160"/>
        <v>0</v>
      </c>
      <c r="V43" s="1">
        <f t="shared" si="161"/>
        <v>0</v>
      </c>
      <c r="W43" s="1">
        <f>IF(F43=Z43,2,0)</f>
        <v>0</v>
      </c>
      <c r="X43" s="1">
        <f>IF(G43=Z43,1,0)</f>
        <v>0</v>
      </c>
      <c r="Y43" s="1">
        <f t="shared" si="166"/>
        <v>0</v>
      </c>
      <c r="Z43" s="1" t="str">
        <f t="shared" si="111"/>
        <v>ALEX</v>
      </c>
      <c r="AA43" s="1">
        <f t="shared" si="167"/>
        <v>0</v>
      </c>
      <c r="AB43" s="1">
        <f t="shared" si="168"/>
        <v>0</v>
      </c>
      <c r="AC43" s="1">
        <f t="shared" si="169"/>
        <v>0</v>
      </c>
      <c r="AD43" s="1">
        <f t="shared" si="170"/>
        <v>0</v>
      </c>
      <c r="AE43" s="1">
        <f t="shared" si="171"/>
        <v>0</v>
      </c>
      <c r="AF43" s="1">
        <f t="shared" si="172"/>
        <v>0</v>
      </c>
      <c r="AG43" s="1">
        <f t="shared" si="97"/>
        <v>0</v>
      </c>
      <c r="AH43" s="1" t="str">
        <f t="shared" si="98"/>
        <v>HT/ND</v>
      </c>
      <c r="AI43" s="1">
        <f t="shared" si="173"/>
        <v>0</v>
      </c>
      <c r="AJ43" s="1">
        <f t="shared" si="174"/>
        <v>0</v>
      </c>
      <c r="AK43" s="1">
        <f t="shared" si="175"/>
        <v>0</v>
      </c>
      <c r="AL43" s="1">
        <f t="shared" si="176"/>
        <v>0</v>
      </c>
      <c r="AM43" s="1">
        <f t="shared" si="177"/>
        <v>0</v>
      </c>
      <c r="AN43" s="1">
        <f t="shared" si="178"/>
        <v>0</v>
      </c>
      <c r="AO43" s="1">
        <f t="shared" si="179"/>
        <v>0</v>
      </c>
      <c r="AP43" s="1" t="str">
        <f t="shared" si="99"/>
        <v>IRENE</v>
      </c>
      <c r="AQ43" s="1">
        <f t="shared" si="180"/>
        <v>0</v>
      </c>
      <c r="AR43" s="1">
        <f t="shared" si="181"/>
        <v>0</v>
      </c>
      <c r="AS43" s="1">
        <f t="shared" si="182"/>
        <v>0</v>
      </c>
      <c r="AT43" s="1">
        <f t="shared" si="183"/>
        <v>0</v>
      </c>
      <c r="AU43" s="1">
        <f t="shared" si="184"/>
        <v>0</v>
      </c>
      <c r="AV43" s="1">
        <f t="shared" si="185"/>
        <v>0</v>
      </c>
      <c r="AW43" s="1">
        <f t="shared" si="186"/>
        <v>0</v>
      </c>
      <c r="AX43" s="1" t="str">
        <f t="shared" si="100"/>
        <v>JAMES</v>
      </c>
      <c r="AY43" s="1">
        <f t="shared" si="187"/>
        <v>0</v>
      </c>
      <c r="AZ43" s="1">
        <f t="shared" si="188"/>
        <v>0</v>
      </c>
      <c r="BA43" s="1">
        <f t="shared" si="189"/>
        <v>0</v>
      </c>
      <c r="BB43" s="1">
        <f t="shared" si="190"/>
        <v>0</v>
      </c>
      <c r="BC43" s="1">
        <f t="shared" si="191"/>
        <v>0</v>
      </c>
      <c r="BD43" s="1">
        <f t="shared" si="192"/>
        <v>0</v>
      </c>
      <c r="BE43" s="1">
        <f t="shared" si="193"/>
        <v>0</v>
      </c>
      <c r="BF43" s="1" t="str">
        <f t="shared" si="101"/>
        <v>OLP</v>
      </c>
      <c r="BG43" s="1">
        <f t="shared" si="194"/>
        <v>0</v>
      </c>
      <c r="BH43" s="1">
        <f t="shared" si="195"/>
        <v>0</v>
      </c>
      <c r="BI43" s="1">
        <f t="shared" si="196"/>
        <v>0</v>
      </c>
      <c r="BJ43" s="1">
        <f t="shared" si="197"/>
        <v>0</v>
      </c>
      <c r="BK43" s="1">
        <f t="shared" si="198"/>
        <v>0</v>
      </c>
      <c r="BL43" s="1">
        <f t="shared" si="199"/>
        <v>0</v>
      </c>
      <c r="BM43" s="1">
        <f t="shared" si="200"/>
        <v>0</v>
      </c>
      <c r="BN43" s="1" t="str">
        <f t="shared" si="102"/>
        <v>RAPH</v>
      </c>
      <c r="BO43" s="1">
        <f t="shared" si="162"/>
        <v>0</v>
      </c>
      <c r="BP43" s="1">
        <f t="shared" si="163"/>
        <v>0</v>
      </c>
      <c r="BQ43" s="1">
        <f t="shared" si="164"/>
        <v>0</v>
      </c>
      <c r="BR43" s="1">
        <f t="shared" si="165"/>
        <v>0</v>
      </c>
      <c r="BS43" s="1">
        <f t="shared" si="201"/>
        <v>0</v>
      </c>
      <c r="BT43" s="1">
        <f t="shared" si="202"/>
        <v>0</v>
      </c>
      <c r="BU43" s="1">
        <f t="shared" si="107"/>
        <v>0</v>
      </c>
      <c r="BV43" s="1" t="str">
        <f t="shared" si="108"/>
        <v>SH</v>
      </c>
      <c r="BW43" s="1">
        <f t="shared" si="203"/>
        <v>0</v>
      </c>
      <c r="BX43" s="1">
        <f t="shared" si="204"/>
        <v>0</v>
      </c>
      <c r="BY43" s="1">
        <f t="shared" si="205"/>
        <v>0</v>
      </c>
      <c r="BZ43" s="1">
        <f t="shared" si="206"/>
        <v>0</v>
      </c>
      <c r="CA43" s="1">
        <f t="shared" si="207"/>
        <v>0</v>
      </c>
      <c r="CB43" s="1">
        <f t="shared" si="208"/>
        <v>0</v>
      </c>
      <c r="CC43" s="1">
        <f t="shared" si="209"/>
        <v>0</v>
      </c>
      <c r="CD43" s="1" t="str">
        <f t="shared" si="109"/>
        <v>SS/SD</v>
      </c>
    </row>
    <row r="44" spans="1:82" ht="25.5" customHeight="1" thickBot="1" x14ac:dyDescent="0.25">
      <c r="A44" s="10" t="s">
        <v>23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4"/>
      <c r="I44" s="89">
        <f t="shared" si="89"/>
        <v>0</v>
      </c>
      <c r="J44" s="90">
        <f t="shared" si="90"/>
        <v>0</v>
      </c>
      <c r="K44" s="90">
        <f t="shared" si="91"/>
        <v>0</v>
      </c>
      <c r="L44" s="90">
        <f t="shared" si="92"/>
        <v>0</v>
      </c>
      <c r="M44" s="90">
        <f t="shared" si="93"/>
        <v>0</v>
      </c>
      <c r="N44" s="90">
        <f t="shared" si="94"/>
        <v>0</v>
      </c>
      <c r="O44" s="90">
        <f t="shared" si="95"/>
        <v>0</v>
      </c>
      <c r="P44" s="91">
        <f t="shared" si="96"/>
        <v>0</v>
      </c>
      <c r="S44" s="1">
        <f t="shared" si="158"/>
        <v>0</v>
      </c>
      <c r="T44" s="1">
        <f t="shared" si="159"/>
        <v>0</v>
      </c>
      <c r="U44" s="1">
        <f t="shared" si="160"/>
        <v>0</v>
      </c>
      <c r="V44" s="1">
        <f t="shared" si="161"/>
        <v>0</v>
      </c>
      <c r="W44" s="1">
        <f>IF(F44=Z44,2,0)</f>
        <v>0</v>
      </c>
      <c r="X44" s="1">
        <f>IF(G44=Z44,1,0)</f>
        <v>0</v>
      </c>
      <c r="Y44" s="1">
        <f t="shared" si="166"/>
        <v>0</v>
      </c>
      <c r="Z44" s="1" t="str">
        <f t="shared" si="111"/>
        <v>ALEX</v>
      </c>
      <c r="AA44" s="1">
        <f t="shared" si="167"/>
        <v>0</v>
      </c>
      <c r="AB44" s="1">
        <f t="shared" si="168"/>
        <v>0</v>
      </c>
      <c r="AC44" s="1">
        <f t="shared" si="169"/>
        <v>0</v>
      </c>
      <c r="AD44" s="1">
        <f t="shared" si="170"/>
        <v>0</v>
      </c>
      <c r="AE44" s="1">
        <f t="shared" si="171"/>
        <v>0</v>
      </c>
      <c r="AF44" s="1">
        <f t="shared" si="172"/>
        <v>0</v>
      </c>
      <c r="AG44" s="1">
        <f t="shared" si="97"/>
        <v>0</v>
      </c>
      <c r="AH44" s="1" t="str">
        <f t="shared" si="98"/>
        <v>HT/ND</v>
      </c>
      <c r="AI44" s="1">
        <f t="shared" si="173"/>
        <v>0</v>
      </c>
      <c r="AJ44" s="1">
        <f t="shared" si="174"/>
        <v>0</v>
      </c>
      <c r="AK44" s="1">
        <f t="shared" si="175"/>
        <v>0</v>
      </c>
      <c r="AL44" s="1">
        <f t="shared" si="176"/>
        <v>0</v>
      </c>
      <c r="AM44" s="1">
        <f t="shared" si="177"/>
        <v>0</v>
      </c>
      <c r="AN44" s="1">
        <f t="shared" si="178"/>
        <v>0</v>
      </c>
      <c r="AO44" s="1">
        <f t="shared" si="179"/>
        <v>0</v>
      </c>
      <c r="AP44" s="1" t="str">
        <f t="shared" si="99"/>
        <v>IRENE</v>
      </c>
      <c r="AQ44" s="1">
        <f t="shared" si="180"/>
        <v>0</v>
      </c>
      <c r="AR44" s="1">
        <f t="shared" si="181"/>
        <v>0</v>
      </c>
      <c r="AS44" s="1">
        <f t="shared" si="182"/>
        <v>0</v>
      </c>
      <c r="AT44" s="1">
        <f t="shared" si="183"/>
        <v>0</v>
      </c>
      <c r="AU44" s="1">
        <f t="shared" si="184"/>
        <v>0</v>
      </c>
      <c r="AV44" s="1">
        <f t="shared" si="185"/>
        <v>0</v>
      </c>
      <c r="AW44" s="1">
        <f t="shared" si="186"/>
        <v>0</v>
      </c>
      <c r="AX44" s="1" t="str">
        <f t="shared" si="100"/>
        <v>JAMES</v>
      </c>
      <c r="AY44" s="1">
        <f t="shared" si="187"/>
        <v>0</v>
      </c>
      <c r="AZ44" s="1">
        <f t="shared" si="188"/>
        <v>0</v>
      </c>
      <c r="BA44" s="1">
        <f t="shared" si="189"/>
        <v>0</v>
      </c>
      <c r="BB44" s="1">
        <f t="shared" si="190"/>
        <v>0</v>
      </c>
      <c r="BC44" s="1">
        <f t="shared" si="191"/>
        <v>0</v>
      </c>
      <c r="BD44" s="1">
        <f t="shared" si="192"/>
        <v>0</v>
      </c>
      <c r="BE44" s="1">
        <f t="shared" si="193"/>
        <v>0</v>
      </c>
      <c r="BF44" s="1" t="str">
        <f t="shared" si="101"/>
        <v>OLP</v>
      </c>
      <c r="BG44" s="1">
        <f t="shared" si="194"/>
        <v>0</v>
      </c>
      <c r="BH44" s="1">
        <f t="shared" si="195"/>
        <v>0</v>
      </c>
      <c r="BI44" s="1">
        <f t="shared" si="196"/>
        <v>0</v>
      </c>
      <c r="BJ44" s="1">
        <f t="shared" si="197"/>
        <v>0</v>
      </c>
      <c r="BK44" s="1">
        <f t="shared" si="198"/>
        <v>0</v>
      </c>
      <c r="BL44" s="1">
        <f t="shared" si="199"/>
        <v>0</v>
      </c>
      <c r="BM44" s="1">
        <f t="shared" si="200"/>
        <v>0</v>
      </c>
      <c r="BN44" s="1" t="str">
        <f t="shared" si="102"/>
        <v>RAPH</v>
      </c>
      <c r="BO44" s="1">
        <f t="shared" si="162"/>
        <v>0</v>
      </c>
      <c r="BP44" s="1">
        <f t="shared" si="163"/>
        <v>0</v>
      </c>
      <c r="BQ44" s="1">
        <f t="shared" si="164"/>
        <v>0</v>
      </c>
      <c r="BR44" s="1">
        <f t="shared" si="165"/>
        <v>0</v>
      </c>
      <c r="BS44" s="1">
        <f t="shared" si="201"/>
        <v>0</v>
      </c>
      <c r="BT44" s="1">
        <f t="shared" si="202"/>
        <v>0</v>
      </c>
      <c r="BU44" s="1">
        <f t="shared" si="107"/>
        <v>0</v>
      </c>
      <c r="BV44" s="1" t="str">
        <f t="shared" si="108"/>
        <v>SH</v>
      </c>
      <c r="BW44" s="1">
        <f t="shared" si="203"/>
        <v>0</v>
      </c>
      <c r="BX44" s="1">
        <f t="shared" si="204"/>
        <v>0</v>
      </c>
      <c r="BY44" s="1">
        <f t="shared" si="205"/>
        <v>0</v>
      </c>
      <c r="BZ44" s="1">
        <f t="shared" si="206"/>
        <v>0</v>
      </c>
      <c r="CA44" s="1">
        <f t="shared" si="207"/>
        <v>0</v>
      </c>
      <c r="CB44" s="1">
        <f t="shared" si="208"/>
        <v>0</v>
      </c>
      <c r="CC44" s="1">
        <f t="shared" si="209"/>
        <v>0</v>
      </c>
      <c r="CD44" s="1" t="str">
        <f t="shared" si="109"/>
        <v>SS/SD</v>
      </c>
    </row>
    <row r="45" spans="1:82" ht="25.5" customHeight="1" thickBot="1" x14ac:dyDescent="0.25">
      <c r="A45" s="10" t="s">
        <v>24</v>
      </c>
      <c r="B45" s="38" t="s">
        <v>0</v>
      </c>
      <c r="C45" s="38" t="s">
        <v>0</v>
      </c>
      <c r="D45" s="38" t="s">
        <v>0</v>
      </c>
      <c r="E45" s="38" t="s">
        <v>0</v>
      </c>
      <c r="F45" s="38" t="s">
        <v>0</v>
      </c>
      <c r="G45" s="38" t="s">
        <v>0</v>
      </c>
      <c r="H45" s="26"/>
      <c r="I45" s="92">
        <f t="shared" si="89"/>
        <v>0</v>
      </c>
      <c r="J45" s="93">
        <f t="shared" si="90"/>
        <v>0</v>
      </c>
      <c r="K45" s="93">
        <f t="shared" si="91"/>
        <v>0</v>
      </c>
      <c r="L45" s="93">
        <f t="shared" si="92"/>
        <v>0</v>
      </c>
      <c r="M45" s="93">
        <f t="shared" si="93"/>
        <v>0</v>
      </c>
      <c r="N45" s="93">
        <f t="shared" si="94"/>
        <v>0</v>
      </c>
      <c r="O45" s="93">
        <f t="shared" si="95"/>
        <v>0</v>
      </c>
      <c r="P45" s="94">
        <f t="shared" si="96"/>
        <v>0</v>
      </c>
      <c r="S45" s="1">
        <f t="shared" si="158"/>
        <v>0</v>
      </c>
      <c r="T45" s="1">
        <f t="shared" si="159"/>
        <v>0</v>
      </c>
      <c r="U45" s="1">
        <f t="shared" si="160"/>
        <v>0</v>
      </c>
      <c r="V45" s="1">
        <f t="shared" si="161"/>
        <v>0</v>
      </c>
      <c r="W45" s="1">
        <f>IF(F45=Z45,2,0)</f>
        <v>0</v>
      </c>
      <c r="X45" s="1">
        <f>IF(G45=Z45,1,0)</f>
        <v>0</v>
      </c>
      <c r="Y45" s="1">
        <f t="shared" si="166"/>
        <v>0</v>
      </c>
      <c r="Z45" s="1" t="str">
        <f t="shared" si="111"/>
        <v>ALEX</v>
      </c>
      <c r="AA45" s="1">
        <f t="shared" si="167"/>
        <v>0</v>
      </c>
      <c r="AB45" s="1">
        <f t="shared" si="168"/>
        <v>0</v>
      </c>
      <c r="AC45" s="1">
        <f t="shared" si="169"/>
        <v>0</v>
      </c>
      <c r="AD45" s="1">
        <f t="shared" si="170"/>
        <v>0</v>
      </c>
      <c r="AE45" s="1">
        <f t="shared" si="171"/>
        <v>0</v>
      </c>
      <c r="AF45" s="1">
        <f t="shared" si="172"/>
        <v>0</v>
      </c>
      <c r="AG45" s="1">
        <f t="shared" si="97"/>
        <v>0</v>
      </c>
      <c r="AH45" s="1" t="str">
        <f t="shared" si="98"/>
        <v>HT/ND</v>
      </c>
      <c r="AI45" s="1">
        <f t="shared" si="173"/>
        <v>0</v>
      </c>
      <c r="AJ45" s="1">
        <f t="shared" si="174"/>
        <v>0</v>
      </c>
      <c r="AK45" s="1">
        <f t="shared" si="175"/>
        <v>0</v>
      </c>
      <c r="AL45" s="1">
        <f t="shared" si="176"/>
        <v>0</v>
      </c>
      <c r="AM45" s="1">
        <f t="shared" si="177"/>
        <v>0</v>
      </c>
      <c r="AN45" s="1">
        <f t="shared" si="178"/>
        <v>0</v>
      </c>
      <c r="AO45" s="1">
        <f t="shared" si="179"/>
        <v>0</v>
      </c>
      <c r="AP45" s="1" t="str">
        <f t="shared" si="99"/>
        <v>IRENE</v>
      </c>
      <c r="AQ45" s="1">
        <f t="shared" si="180"/>
        <v>0</v>
      </c>
      <c r="AR45" s="1">
        <f t="shared" si="181"/>
        <v>0</v>
      </c>
      <c r="AS45" s="1">
        <f t="shared" si="182"/>
        <v>0</v>
      </c>
      <c r="AT45" s="1">
        <f t="shared" si="183"/>
        <v>0</v>
      </c>
      <c r="AU45" s="1">
        <f t="shared" si="184"/>
        <v>0</v>
      </c>
      <c r="AV45" s="1">
        <f t="shared" si="185"/>
        <v>0</v>
      </c>
      <c r="AW45" s="1">
        <f t="shared" si="186"/>
        <v>0</v>
      </c>
      <c r="AX45" s="1" t="str">
        <f t="shared" si="100"/>
        <v>JAMES</v>
      </c>
      <c r="AY45" s="1">
        <f t="shared" si="187"/>
        <v>0</v>
      </c>
      <c r="AZ45" s="1">
        <f t="shared" si="188"/>
        <v>0</v>
      </c>
      <c r="BA45" s="1">
        <f t="shared" si="189"/>
        <v>0</v>
      </c>
      <c r="BB45" s="1">
        <f t="shared" si="190"/>
        <v>0</v>
      </c>
      <c r="BC45" s="1">
        <f t="shared" si="191"/>
        <v>0</v>
      </c>
      <c r="BD45" s="1">
        <f t="shared" si="192"/>
        <v>0</v>
      </c>
      <c r="BE45" s="1">
        <f t="shared" si="193"/>
        <v>0</v>
      </c>
      <c r="BF45" s="1" t="str">
        <f t="shared" si="101"/>
        <v>OLP</v>
      </c>
      <c r="BG45" s="1">
        <f t="shared" si="194"/>
        <v>0</v>
      </c>
      <c r="BH45" s="1">
        <f t="shared" si="195"/>
        <v>0</v>
      </c>
      <c r="BI45" s="1">
        <f t="shared" si="196"/>
        <v>0</v>
      </c>
      <c r="BJ45" s="1">
        <f t="shared" si="197"/>
        <v>0</v>
      </c>
      <c r="BK45" s="1">
        <f t="shared" si="198"/>
        <v>0</v>
      </c>
      <c r="BL45" s="1">
        <f t="shared" si="199"/>
        <v>0</v>
      </c>
      <c r="BM45" s="1">
        <f t="shared" si="200"/>
        <v>0</v>
      </c>
      <c r="BN45" s="1" t="str">
        <f t="shared" si="102"/>
        <v>RAPH</v>
      </c>
      <c r="BO45" s="1">
        <f t="shared" si="162"/>
        <v>0</v>
      </c>
      <c r="BP45" s="1">
        <f t="shared" si="163"/>
        <v>0</v>
      </c>
      <c r="BQ45" s="1">
        <f t="shared" si="164"/>
        <v>0</v>
      </c>
      <c r="BR45" s="1">
        <f t="shared" si="165"/>
        <v>0</v>
      </c>
      <c r="BS45" s="1">
        <f t="shared" si="201"/>
        <v>0</v>
      </c>
      <c r="BT45" s="1">
        <f t="shared" si="202"/>
        <v>0</v>
      </c>
      <c r="BU45" s="1">
        <f t="shared" si="107"/>
        <v>0</v>
      </c>
      <c r="BV45" s="1" t="str">
        <f t="shared" si="108"/>
        <v>SH</v>
      </c>
      <c r="BW45" s="1">
        <f t="shared" si="203"/>
        <v>0</v>
      </c>
      <c r="BX45" s="1">
        <f t="shared" si="204"/>
        <v>0</v>
      </c>
      <c r="BY45" s="1">
        <f t="shared" si="205"/>
        <v>0</v>
      </c>
      <c r="BZ45" s="1">
        <f t="shared" si="206"/>
        <v>0</v>
      </c>
      <c r="CA45" s="1">
        <f t="shared" si="207"/>
        <v>0</v>
      </c>
      <c r="CB45" s="1">
        <f t="shared" si="208"/>
        <v>0</v>
      </c>
      <c r="CC45" s="1">
        <f t="shared" si="209"/>
        <v>0</v>
      </c>
      <c r="CD45" s="1" t="str">
        <f t="shared" si="109"/>
        <v>SS/SD</v>
      </c>
    </row>
    <row r="46" spans="1:82" x14ac:dyDescent="0.2">
      <c r="A46" s="21"/>
      <c r="B46" s="22"/>
      <c r="C46" s="22"/>
      <c r="D46" s="22"/>
      <c r="E46" s="22"/>
      <c r="F46" s="22"/>
      <c r="G46" s="22"/>
      <c r="H46" s="4"/>
      <c r="I46" s="95"/>
      <c r="J46" s="95"/>
      <c r="K46" s="95"/>
      <c r="L46" s="95"/>
      <c r="M46" s="95"/>
      <c r="N46" s="95"/>
      <c r="O46" s="95"/>
      <c r="P46" s="96"/>
      <c r="Y46" s="6" t="s">
        <v>0</v>
      </c>
      <c r="AG46" s="6" t="s">
        <v>0</v>
      </c>
      <c r="AO46" s="6" t="s">
        <v>0</v>
      </c>
      <c r="AW46" s="6" t="s">
        <v>0</v>
      </c>
      <c r="BE46" s="6" t="s">
        <v>0</v>
      </c>
      <c r="BM46" s="6" t="s">
        <v>0</v>
      </c>
      <c r="BU46" s="6" t="s">
        <v>0</v>
      </c>
      <c r="CC46" s="6" t="s">
        <v>0</v>
      </c>
    </row>
    <row r="47" spans="1:82" ht="16.5" thickBot="1" x14ac:dyDescent="0.3">
      <c r="A47" s="23" t="s">
        <v>0</v>
      </c>
      <c r="B47" s="24"/>
      <c r="C47" s="24"/>
      <c r="D47" s="24"/>
      <c r="E47" s="24"/>
      <c r="F47" s="51" t="s">
        <v>33</v>
      </c>
      <c r="G47" s="51"/>
      <c r="H47" s="51"/>
      <c r="I47" s="97">
        <f>SUM(I31:I45)</f>
        <v>0</v>
      </c>
      <c r="J47" s="97">
        <f t="shared" ref="J47:P47" si="210">SUM(J31:J45)</f>
        <v>0</v>
      </c>
      <c r="K47" s="97">
        <f t="shared" si="210"/>
        <v>0</v>
      </c>
      <c r="L47" s="97">
        <f t="shared" si="210"/>
        <v>0</v>
      </c>
      <c r="M47" s="97">
        <f t="shared" si="210"/>
        <v>0</v>
      </c>
      <c r="N47" s="97">
        <f t="shared" si="210"/>
        <v>0</v>
      </c>
      <c r="O47" s="97">
        <f t="shared" si="210"/>
        <v>0</v>
      </c>
      <c r="P47" s="98">
        <f t="shared" si="210"/>
        <v>0</v>
      </c>
    </row>
    <row r="48" spans="1:82" x14ac:dyDescent="0.2">
      <c r="A48" s="27"/>
      <c r="B48" s="25"/>
      <c r="C48" s="25"/>
      <c r="D48" s="25"/>
      <c r="E48" s="25"/>
      <c r="F48" s="25"/>
      <c r="G48" s="25"/>
      <c r="H48" s="28"/>
      <c r="I48" s="99"/>
      <c r="J48" s="99"/>
      <c r="K48" s="99"/>
      <c r="L48" s="99"/>
      <c r="M48" s="99"/>
      <c r="N48" s="99"/>
      <c r="O48" s="99"/>
      <c r="P48" s="100"/>
    </row>
    <row r="49" spans="1:16" ht="16.5" thickBot="1" x14ac:dyDescent="0.3">
      <c r="A49" s="29"/>
      <c r="B49" s="24"/>
      <c r="C49" s="24"/>
      <c r="D49" s="24"/>
      <c r="E49" s="24"/>
      <c r="F49" s="51" t="s">
        <v>34</v>
      </c>
      <c r="G49" s="51"/>
      <c r="H49" s="51"/>
      <c r="I49" s="97">
        <f t="shared" ref="I49:P49" si="211">I26+I47</f>
        <v>0</v>
      </c>
      <c r="J49" s="97">
        <f t="shared" si="211"/>
        <v>0</v>
      </c>
      <c r="K49" s="97">
        <f t="shared" si="211"/>
        <v>0</v>
      </c>
      <c r="L49" s="97">
        <f t="shared" si="211"/>
        <v>0</v>
      </c>
      <c r="M49" s="97">
        <f t="shared" si="211"/>
        <v>0</v>
      </c>
      <c r="N49" s="97">
        <f t="shared" si="211"/>
        <v>0</v>
      </c>
      <c r="O49" s="97">
        <f t="shared" si="211"/>
        <v>0</v>
      </c>
      <c r="P49" s="98">
        <f t="shared" si="211"/>
        <v>0</v>
      </c>
    </row>
  </sheetData>
  <sheetProtection password="CDCE" sheet="1" objects="1" scenarios="1" selectLockedCells="1"/>
  <mergeCells count="45">
    <mergeCell ref="I4:P4"/>
    <mergeCell ref="I5:P5"/>
    <mergeCell ref="BG8:BM8"/>
    <mergeCell ref="M29:M30"/>
    <mergeCell ref="AA8:AG8"/>
    <mergeCell ref="AI8:AO8"/>
    <mergeCell ref="AQ8:AW8"/>
    <mergeCell ref="AY8:BE8"/>
    <mergeCell ref="B29:G29"/>
    <mergeCell ref="I29:I30"/>
    <mergeCell ref="J29:J30"/>
    <mergeCell ref="K29:K30"/>
    <mergeCell ref="L29:L30"/>
    <mergeCell ref="BO8:BU8"/>
    <mergeCell ref="BG29:BM29"/>
    <mergeCell ref="BO29:BU29"/>
    <mergeCell ref="BW29:CC29"/>
    <mergeCell ref="F47:H47"/>
    <mergeCell ref="N29:N30"/>
    <mergeCell ref="O29:O30"/>
    <mergeCell ref="P29:P30"/>
    <mergeCell ref="S29:Y29"/>
    <mergeCell ref="AA29:AG29"/>
    <mergeCell ref="AI29:AO29"/>
    <mergeCell ref="K8:K9"/>
    <mergeCell ref="BW8:CC8"/>
    <mergeCell ref="F26:H26"/>
    <mergeCell ref="A28:G28"/>
    <mergeCell ref="A29:A30"/>
    <mergeCell ref="F49:H49"/>
    <mergeCell ref="I7:P7"/>
    <mergeCell ref="I28:P28"/>
    <mergeCell ref="AQ29:AW29"/>
    <mergeCell ref="AY29:BE29"/>
    <mergeCell ref="L8:L9"/>
    <mergeCell ref="M8:M9"/>
    <mergeCell ref="N8:N9"/>
    <mergeCell ref="O8:O9"/>
    <mergeCell ref="P8:P9"/>
    <mergeCell ref="S8:Y8"/>
    <mergeCell ref="A7:G7"/>
    <mergeCell ref="A8:A9"/>
    <mergeCell ref="B8:G8"/>
    <mergeCell ref="I8:I9"/>
    <mergeCell ref="J8:J9"/>
  </mergeCells>
  <printOptions horizontalCentered="1"/>
  <pageMargins left="0.17" right="0.14000000000000001" top="1.23" bottom="0.33" header="0.48" footer="0.12"/>
  <pageSetup scale="88" fitToHeight="0" orientation="landscape" r:id="rId1"/>
  <headerFooter alignWithMargins="0">
    <oddHeader xml:space="preserve">&amp;C&amp;"Arial,Bold"&amp;16S-P-L &amp;"Arial,Regular"&amp;10
&amp;"Arial,Bold"&amp;14JV Girls Scoresheet </oddHeader>
    <oddFooter>&amp;RPage  &amp;P of &amp;N</oddFooter>
  </headerFooter>
  <ignoredErrors>
    <ignoredError sqref="I10:P26 I31:P4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Teams!$A$1:$A$9</xm:f>
          </x14:formula1>
          <xm:sqref>B10:G24 B31:G45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D49"/>
  <sheetViews>
    <sheetView topLeftCell="B1" workbookViewId="0">
      <selection activeCell="B10" sqref="B10"/>
    </sheetView>
  </sheetViews>
  <sheetFormatPr defaultRowHeight="12.75" x14ac:dyDescent="0.2"/>
  <cols>
    <col min="1" max="1" width="30.5703125" customWidth="1"/>
    <col min="2" max="3" width="7.28515625" style="3" customWidth="1"/>
    <col min="4" max="4" width="7.42578125" style="3" customWidth="1"/>
    <col min="5" max="6" width="7.5703125" style="3" customWidth="1"/>
    <col min="7" max="7" width="7.7109375" style="3" customWidth="1"/>
    <col min="8" max="17" width="9.140625" style="1"/>
    <col min="18" max="41" width="9.140625" style="1" hidden="1" customWidth="1"/>
    <col min="42" max="42" width="9.140625" style="2" hidden="1" customWidth="1"/>
    <col min="43" max="49" width="9.140625" style="1" hidden="1" customWidth="1"/>
    <col min="50" max="50" width="9.140625" hidden="1" customWidth="1"/>
    <col min="51" max="57" width="9.140625" style="1" hidden="1" customWidth="1"/>
    <col min="58" max="58" width="9.140625" hidden="1" customWidth="1"/>
    <col min="59" max="65" width="9.140625" style="1" hidden="1" customWidth="1"/>
    <col min="66" max="66" width="9.140625" hidden="1" customWidth="1"/>
    <col min="67" max="73" width="9.140625" style="1" hidden="1" customWidth="1"/>
    <col min="74" max="74" width="9.140625" hidden="1" customWidth="1"/>
    <col min="75" max="81" width="9.140625" style="1" hidden="1" customWidth="1"/>
    <col min="82" max="82" width="9.140625" hidden="1" customWidth="1"/>
    <col min="83" max="83" width="9.140625" customWidth="1"/>
  </cols>
  <sheetData>
    <row r="2" spans="1:82" ht="15.75" x14ac:dyDescent="0.2">
      <c r="A2" s="15" t="s">
        <v>21</v>
      </c>
    </row>
    <row r="3" spans="1:82" x14ac:dyDescent="0.2">
      <c r="A3" s="12" t="s">
        <v>81</v>
      </c>
    </row>
    <row r="4" spans="1:82" x14ac:dyDescent="0.2">
      <c r="A4" s="14" t="s">
        <v>28</v>
      </c>
      <c r="I4" s="102" t="s">
        <v>90</v>
      </c>
      <c r="J4" s="102"/>
      <c r="K4" s="102"/>
      <c r="L4" s="102"/>
      <c r="M4" s="102"/>
      <c r="N4" s="102"/>
      <c r="O4" s="102"/>
      <c r="P4" s="102"/>
    </row>
    <row r="5" spans="1:82" x14ac:dyDescent="0.2">
      <c r="A5" s="14" t="s">
        <v>80</v>
      </c>
      <c r="I5" s="103" t="s">
        <v>91</v>
      </c>
      <c r="J5" s="102"/>
      <c r="K5" s="102"/>
      <c r="L5" s="102"/>
      <c r="M5" s="102"/>
      <c r="N5" s="102"/>
      <c r="O5" s="102"/>
      <c r="P5" s="102"/>
      <c r="AO5" s="6" t="s">
        <v>0</v>
      </c>
    </row>
    <row r="6" spans="1:82" ht="13.5" thickBot="1" x14ac:dyDescent="0.25">
      <c r="AO6" s="6"/>
    </row>
    <row r="7" spans="1:82" s="8" customFormat="1" ht="24" customHeight="1" thickBot="1" x14ac:dyDescent="0.25">
      <c r="A7" s="66" t="s">
        <v>43</v>
      </c>
      <c r="B7" s="67"/>
      <c r="C7" s="67"/>
      <c r="D7" s="67"/>
      <c r="E7" s="67"/>
      <c r="F7" s="67"/>
      <c r="G7" s="68"/>
      <c r="H7" s="19"/>
      <c r="I7" s="69" t="s">
        <v>92</v>
      </c>
      <c r="J7" s="70"/>
      <c r="K7" s="70"/>
      <c r="L7" s="70"/>
      <c r="M7" s="70"/>
      <c r="N7" s="70"/>
      <c r="O7" s="70"/>
      <c r="P7" s="71"/>
    </row>
    <row r="8" spans="1:82" ht="13.5" thickBot="1" x14ac:dyDescent="0.25">
      <c r="A8" s="59" t="s">
        <v>3</v>
      </c>
      <c r="B8" s="61" t="s">
        <v>10</v>
      </c>
      <c r="C8" s="62"/>
      <c r="D8" s="62"/>
      <c r="E8" s="62"/>
      <c r="F8" s="62"/>
      <c r="G8" s="63"/>
      <c r="H8" s="30"/>
      <c r="I8" s="64" t="str">
        <f>Teams!D2</f>
        <v>ALEX</v>
      </c>
      <c r="J8" s="55" t="str">
        <f>Teams!E2</f>
        <v>HT/ND</v>
      </c>
      <c r="K8" s="55" t="str">
        <f>Teams!F2</f>
        <v>IRENE</v>
      </c>
      <c r="L8" s="55" t="str">
        <f>Teams!G2</f>
        <v>JAMES</v>
      </c>
      <c r="M8" s="55" t="str">
        <f>Teams!H2</f>
        <v>OLP</v>
      </c>
      <c r="N8" s="55" t="str">
        <f>Teams!I2</f>
        <v>RAPH</v>
      </c>
      <c r="O8" s="55" t="str">
        <f>Teams!J2</f>
        <v>SH</v>
      </c>
      <c r="P8" s="57" t="str">
        <f>Teams!K2</f>
        <v>SS/SD</v>
      </c>
      <c r="S8" s="52" t="str">
        <f>Teams!D2&amp;"   Score"</f>
        <v>ALEX   Score</v>
      </c>
      <c r="T8" s="53"/>
      <c r="U8" s="53"/>
      <c r="V8" s="53"/>
      <c r="W8" s="53"/>
      <c r="X8" s="53"/>
      <c r="Y8" s="54"/>
      <c r="AA8" s="52" t="str">
        <f>Teams!E2&amp;"   Score"</f>
        <v>HT/ND   Score</v>
      </c>
      <c r="AB8" s="53"/>
      <c r="AC8" s="53"/>
      <c r="AD8" s="53"/>
      <c r="AE8" s="53"/>
      <c r="AF8" s="53"/>
      <c r="AG8" s="54"/>
      <c r="AI8" s="52" t="str">
        <f>Teams!F2&amp;"   Score"</f>
        <v>IRENE   Score</v>
      </c>
      <c r="AJ8" s="53"/>
      <c r="AK8" s="53"/>
      <c r="AL8" s="53"/>
      <c r="AM8" s="53"/>
      <c r="AN8" s="53"/>
      <c r="AO8" s="54"/>
      <c r="AQ8" s="52" t="str">
        <f>Teams!G2&amp;"   Score"</f>
        <v>JAMES   Score</v>
      </c>
      <c r="AR8" s="53"/>
      <c r="AS8" s="53"/>
      <c r="AT8" s="53"/>
      <c r="AU8" s="53"/>
      <c r="AV8" s="53"/>
      <c r="AW8" s="54"/>
      <c r="AY8" s="52" t="str">
        <f>Teams!H2&amp;"   Score"</f>
        <v>OLP   Score</v>
      </c>
      <c r="AZ8" s="53"/>
      <c r="BA8" s="53"/>
      <c r="BB8" s="53"/>
      <c r="BC8" s="53"/>
      <c r="BD8" s="53"/>
      <c r="BE8" s="54"/>
      <c r="BG8" s="52" t="str">
        <f>Teams!I2&amp;"   Score"</f>
        <v>RAPH   Score</v>
      </c>
      <c r="BH8" s="53"/>
      <c r="BI8" s="53"/>
      <c r="BJ8" s="53"/>
      <c r="BK8" s="53"/>
      <c r="BL8" s="53"/>
      <c r="BM8" s="54"/>
      <c r="BO8" s="52" t="str">
        <f>Teams!J2&amp;"   Score"</f>
        <v>SH   Score</v>
      </c>
      <c r="BP8" s="53"/>
      <c r="BQ8" s="53"/>
      <c r="BR8" s="53"/>
      <c r="BS8" s="53"/>
      <c r="BT8" s="53"/>
      <c r="BU8" s="54"/>
      <c r="BW8" s="52" t="str">
        <f>Teams!K2&amp;"   Score"</f>
        <v>SS/SD   Score</v>
      </c>
      <c r="BX8" s="53"/>
      <c r="BY8" s="53"/>
      <c r="BZ8" s="53"/>
      <c r="CA8" s="53"/>
      <c r="CB8" s="53"/>
      <c r="CC8" s="54"/>
    </row>
    <row r="9" spans="1:82" ht="13.5" thickBot="1" x14ac:dyDescent="0.25">
      <c r="A9" s="60"/>
      <c r="B9" s="16">
        <v>1</v>
      </c>
      <c r="C9" s="13">
        <v>2</v>
      </c>
      <c r="D9" s="5">
        <v>3</v>
      </c>
      <c r="E9" s="5">
        <v>4</v>
      </c>
      <c r="F9" s="5">
        <v>5</v>
      </c>
      <c r="G9" s="5">
        <v>6</v>
      </c>
      <c r="H9" s="30"/>
      <c r="I9" s="65"/>
      <c r="J9" s="56"/>
      <c r="K9" s="56"/>
      <c r="L9" s="56"/>
      <c r="M9" s="56"/>
      <c r="N9" s="56"/>
      <c r="O9" s="56"/>
      <c r="P9" s="58"/>
      <c r="S9" s="16">
        <v>1</v>
      </c>
      <c r="T9" s="13">
        <v>2</v>
      </c>
      <c r="U9" s="5">
        <v>3</v>
      </c>
      <c r="V9" s="5">
        <v>4</v>
      </c>
      <c r="W9" s="5">
        <v>5</v>
      </c>
      <c r="X9" s="5">
        <v>6</v>
      </c>
      <c r="Y9" s="18" t="s">
        <v>27</v>
      </c>
      <c r="AA9" s="16">
        <v>1</v>
      </c>
      <c r="AB9" s="13">
        <v>2</v>
      </c>
      <c r="AC9" s="5">
        <v>3</v>
      </c>
      <c r="AD9" s="5">
        <v>4</v>
      </c>
      <c r="AE9" s="5">
        <v>5</v>
      </c>
      <c r="AF9" s="5">
        <v>6</v>
      </c>
      <c r="AG9" s="18" t="s">
        <v>27</v>
      </c>
      <c r="AI9" s="16">
        <v>1</v>
      </c>
      <c r="AJ9" s="13">
        <v>2</v>
      </c>
      <c r="AK9" s="5">
        <v>3</v>
      </c>
      <c r="AL9" s="5">
        <v>4</v>
      </c>
      <c r="AM9" s="5">
        <v>5</v>
      </c>
      <c r="AN9" s="5">
        <v>6</v>
      </c>
      <c r="AO9" s="18" t="s">
        <v>27</v>
      </c>
      <c r="AQ9" s="16">
        <v>1</v>
      </c>
      <c r="AR9" s="13">
        <v>2</v>
      </c>
      <c r="AS9" s="5">
        <v>3</v>
      </c>
      <c r="AT9" s="5">
        <v>4</v>
      </c>
      <c r="AU9" s="5">
        <v>5</v>
      </c>
      <c r="AV9" s="5">
        <v>6</v>
      </c>
      <c r="AW9" s="18" t="s">
        <v>27</v>
      </c>
      <c r="AY9" s="16">
        <v>1</v>
      </c>
      <c r="AZ9" s="13">
        <v>2</v>
      </c>
      <c r="BA9" s="5">
        <v>3</v>
      </c>
      <c r="BB9" s="5">
        <v>4</v>
      </c>
      <c r="BC9" s="5">
        <v>5</v>
      </c>
      <c r="BD9" s="5">
        <v>6</v>
      </c>
      <c r="BE9" s="18" t="s">
        <v>27</v>
      </c>
      <c r="BG9" s="16">
        <v>1</v>
      </c>
      <c r="BH9" s="13">
        <v>2</v>
      </c>
      <c r="BI9" s="5">
        <v>3</v>
      </c>
      <c r="BJ9" s="5">
        <v>4</v>
      </c>
      <c r="BK9" s="5">
        <v>5</v>
      </c>
      <c r="BL9" s="5">
        <v>6</v>
      </c>
      <c r="BM9" s="18" t="s">
        <v>27</v>
      </c>
      <c r="BO9" s="16">
        <v>1</v>
      </c>
      <c r="BP9" s="13">
        <v>2</v>
      </c>
      <c r="BQ9" s="5">
        <v>3</v>
      </c>
      <c r="BR9" s="5">
        <v>4</v>
      </c>
      <c r="BS9" s="5">
        <v>5</v>
      </c>
      <c r="BT9" s="5">
        <v>6</v>
      </c>
      <c r="BU9" s="18" t="s">
        <v>27</v>
      </c>
      <c r="BW9" s="16">
        <v>1</v>
      </c>
      <c r="BX9" s="13">
        <v>2</v>
      </c>
      <c r="BY9" s="5">
        <v>3</v>
      </c>
      <c r="BZ9" s="5">
        <v>4</v>
      </c>
      <c r="CA9" s="5">
        <v>5</v>
      </c>
      <c r="CB9" s="5">
        <v>6</v>
      </c>
      <c r="CC9" s="18" t="s">
        <v>27</v>
      </c>
    </row>
    <row r="10" spans="1:82" ht="25.5" customHeight="1" thickBot="1" x14ac:dyDescent="0.25">
      <c r="A10" s="9" t="s">
        <v>51</v>
      </c>
      <c r="B10" s="38" t="s">
        <v>0</v>
      </c>
      <c r="C10" s="38" t="s">
        <v>0</v>
      </c>
      <c r="D10" s="38" t="s">
        <v>0</v>
      </c>
      <c r="E10" s="38" t="s">
        <v>0</v>
      </c>
      <c r="F10" s="38" t="s">
        <v>0</v>
      </c>
      <c r="G10" s="38" t="s">
        <v>0</v>
      </c>
      <c r="H10" s="4" t="s">
        <v>0</v>
      </c>
      <c r="I10" s="86">
        <f>Y10</f>
        <v>0</v>
      </c>
      <c r="J10" s="87">
        <f>AG10</f>
        <v>0</v>
      </c>
      <c r="K10" s="87">
        <f>AO10</f>
        <v>0</v>
      </c>
      <c r="L10" s="87">
        <f>AW10</f>
        <v>0</v>
      </c>
      <c r="M10" s="87">
        <f>BE10</f>
        <v>0</v>
      </c>
      <c r="N10" s="87">
        <f>BM10</f>
        <v>0</v>
      </c>
      <c r="O10" s="87">
        <f>BU10</f>
        <v>0</v>
      </c>
      <c r="P10" s="88">
        <f>CC10</f>
        <v>0</v>
      </c>
      <c r="S10" s="1">
        <f t="shared" ref="S10:S16" si="0">IF(B10=Z10,7,0)</f>
        <v>0</v>
      </c>
      <c r="T10" s="1">
        <f t="shared" ref="T10:T16" si="1">IF(C10=Z10,5,0)</f>
        <v>0</v>
      </c>
      <c r="U10" s="1">
        <f t="shared" ref="U10:U16" si="2">IF(D10=Z10,4,0)</f>
        <v>0</v>
      </c>
      <c r="V10" s="1">
        <f t="shared" ref="V10:V16" si="3">IF(E10=Z10,3,0)</f>
        <v>0</v>
      </c>
      <c r="W10" s="1">
        <f>IF(F10=Z10,2,0)</f>
        <v>0</v>
      </c>
      <c r="X10" s="1">
        <f>IF(G10=Z10,1,0)</f>
        <v>0</v>
      </c>
      <c r="Y10" s="1">
        <f>SUM(S10:X10)</f>
        <v>0</v>
      </c>
      <c r="Z10" s="1" t="str">
        <f>I8</f>
        <v>ALEX</v>
      </c>
      <c r="AA10" s="1">
        <f>IF(B10=AH10,7,0)</f>
        <v>0</v>
      </c>
      <c r="AB10" s="1">
        <f>IF(C10=AH10,5,0)</f>
        <v>0</v>
      </c>
      <c r="AC10" s="1">
        <f>IF(D10=AH10,4,0)</f>
        <v>0</v>
      </c>
      <c r="AD10" s="1">
        <f>IF(E10=AH10,3,0)</f>
        <v>0</v>
      </c>
      <c r="AE10" s="1">
        <f>IF(F10=AH10,2,0)</f>
        <v>0</v>
      </c>
      <c r="AF10" s="1">
        <f>IF(G10=AH10,1,0)</f>
        <v>0</v>
      </c>
      <c r="AG10" s="1">
        <f>SUM(AA10:AF10)</f>
        <v>0</v>
      </c>
      <c r="AH10" s="1" t="str">
        <f>J8</f>
        <v>HT/ND</v>
      </c>
      <c r="AI10" s="1">
        <f>IF(B10=AP10,7,0)</f>
        <v>0</v>
      </c>
      <c r="AJ10" s="1">
        <f>IF(C10=AP10,5,0)</f>
        <v>0</v>
      </c>
      <c r="AK10" s="1">
        <f>IF(D10=AP10,4,0)</f>
        <v>0</v>
      </c>
      <c r="AL10" s="1">
        <f>IF(E10=AP10,3,0)</f>
        <v>0</v>
      </c>
      <c r="AM10" s="1">
        <f>IF(F10=AP10,2,0)</f>
        <v>0</v>
      </c>
      <c r="AN10" s="1">
        <f>IF(G10=AP10,1,0)</f>
        <v>0</v>
      </c>
      <c r="AO10" s="1">
        <f>SUM(AI10:AN10)</f>
        <v>0</v>
      </c>
      <c r="AP10" s="1" t="str">
        <f>K8</f>
        <v>IRENE</v>
      </c>
      <c r="AQ10" s="1">
        <f>IF(B10=AX10,7,0)</f>
        <v>0</v>
      </c>
      <c r="AR10" s="1">
        <f>IF(C10=AX10,5,0)</f>
        <v>0</v>
      </c>
      <c r="AS10" s="1">
        <f>IF(D10=AX10,4,0)</f>
        <v>0</v>
      </c>
      <c r="AT10" s="1">
        <f>IF(E10=AX10,3,0)</f>
        <v>0</v>
      </c>
      <c r="AU10" s="1">
        <f>IF(F10=AX10,2,0)</f>
        <v>0</v>
      </c>
      <c r="AV10" s="1">
        <f>IF(G10=AX10,1,0)</f>
        <v>0</v>
      </c>
      <c r="AW10" s="1">
        <f>SUM(AQ10:AV10)</f>
        <v>0</v>
      </c>
      <c r="AX10" s="1" t="str">
        <f>L8</f>
        <v>JAMES</v>
      </c>
      <c r="AY10" s="1">
        <f>IF(B10=BF10,7,0)</f>
        <v>0</v>
      </c>
      <c r="AZ10" s="1">
        <f>IF(C10=BF10,5,0)</f>
        <v>0</v>
      </c>
      <c r="BA10" s="1">
        <f>IF(D10=BF10,4,0)</f>
        <v>0</v>
      </c>
      <c r="BB10" s="1">
        <f>IF(E10=BF10,3,0)</f>
        <v>0</v>
      </c>
      <c r="BC10" s="1">
        <f>IF(F10=BF10,2,0)</f>
        <v>0</v>
      </c>
      <c r="BD10" s="1">
        <f>IF(G10=BF10,1,0)</f>
        <v>0</v>
      </c>
      <c r="BE10" s="1">
        <f>SUM(AY10:BD10)</f>
        <v>0</v>
      </c>
      <c r="BF10" s="1" t="str">
        <f>M8</f>
        <v>OLP</v>
      </c>
      <c r="BG10" s="1">
        <f>IF(B10=BN10,7,0)</f>
        <v>0</v>
      </c>
      <c r="BH10" s="1">
        <f>IF(C10=BN10,5,0)</f>
        <v>0</v>
      </c>
      <c r="BI10" s="1">
        <f>IF(D10=BN10,4,0)</f>
        <v>0</v>
      </c>
      <c r="BJ10" s="1">
        <f>IF(E10=BN10,3,0)</f>
        <v>0</v>
      </c>
      <c r="BK10" s="1">
        <f>IF(F10=BN10,2,0)</f>
        <v>0</v>
      </c>
      <c r="BL10" s="1">
        <f>IF(G10=BN10,1,0)</f>
        <v>0</v>
      </c>
      <c r="BM10" s="1">
        <f>SUM(BG10:BL10)</f>
        <v>0</v>
      </c>
      <c r="BN10" s="1" t="str">
        <f>N8</f>
        <v>RAPH</v>
      </c>
      <c r="BO10" s="1">
        <f>IF(B10=BV10,7,0)</f>
        <v>0</v>
      </c>
      <c r="BP10" s="1">
        <f>IF(C10=BV10,5,0)</f>
        <v>0</v>
      </c>
      <c r="BQ10" s="1">
        <f>IF(D10=BV10,4,0)</f>
        <v>0</v>
      </c>
      <c r="BR10" s="1">
        <f>IF(E10=BV10,3,0)</f>
        <v>0</v>
      </c>
      <c r="BS10" s="1">
        <f>IF(F10=BV10,2,0)</f>
        <v>0</v>
      </c>
      <c r="BT10" s="1">
        <f>IF(G10=BV10,1,0)</f>
        <v>0</v>
      </c>
      <c r="BU10" s="1">
        <f>SUM(BO10:BT10)</f>
        <v>0</v>
      </c>
      <c r="BV10" s="1" t="str">
        <f>O8</f>
        <v>SH</v>
      </c>
      <c r="BW10" s="1">
        <f>IF(B10=CD10,7,0)</f>
        <v>0</v>
      </c>
      <c r="BX10" s="1">
        <f>IF(C10=CD10,5,0)</f>
        <v>0</v>
      </c>
      <c r="BY10" s="1">
        <f>IF(D10=CD10,4,0)</f>
        <v>0</v>
      </c>
      <c r="BZ10" s="1">
        <f>IF(E10=CD10,3,0)</f>
        <v>0</v>
      </c>
      <c r="CA10" s="1">
        <f>IF(F10=CD10,2,0)</f>
        <v>0</v>
      </c>
      <c r="CB10" s="1">
        <f>IF(G10=CD10,1,0)</f>
        <v>0</v>
      </c>
      <c r="CC10" s="1">
        <f>SUM(BW10:CB10)</f>
        <v>0</v>
      </c>
      <c r="CD10" s="1" t="str">
        <f>P8</f>
        <v>SS/SD</v>
      </c>
    </row>
    <row r="11" spans="1:82" ht="25.5" customHeight="1" thickBot="1" x14ac:dyDescent="0.25">
      <c r="A11" s="10" t="s">
        <v>17</v>
      </c>
      <c r="B11" s="38" t="s">
        <v>0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  <c r="H11" s="4"/>
      <c r="I11" s="89">
        <f t="shared" ref="I11:I24" si="4">Y11</f>
        <v>0</v>
      </c>
      <c r="J11" s="90">
        <f t="shared" ref="J11:J24" si="5">AG11</f>
        <v>0</v>
      </c>
      <c r="K11" s="90">
        <f t="shared" ref="K11:K24" si="6">AO11</f>
        <v>0</v>
      </c>
      <c r="L11" s="90">
        <f t="shared" ref="L11:L24" si="7">AW11</f>
        <v>0</v>
      </c>
      <c r="M11" s="90">
        <f t="shared" ref="M11:M24" si="8">BE11</f>
        <v>0</v>
      </c>
      <c r="N11" s="90">
        <f t="shared" ref="N11:N24" si="9">BM11</f>
        <v>0</v>
      </c>
      <c r="O11" s="90">
        <f t="shared" ref="O11:O24" si="10">BU11</f>
        <v>0</v>
      </c>
      <c r="P11" s="91">
        <f t="shared" ref="P11:P24" si="11">CC11</f>
        <v>0</v>
      </c>
      <c r="S11" s="1">
        <f t="shared" si="0"/>
        <v>0</v>
      </c>
      <c r="T11" s="1">
        <f t="shared" si="1"/>
        <v>0</v>
      </c>
      <c r="U11" s="1">
        <f t="shared" si="2"/>
        <v>0</v>
      </c>
      <c r="V11" s="1">
        <f t="shared" si="3"/>
        <v>0</v>
      </c>
      <c r="W11" s="1">
        <f>IF(F11=Z11,2,0)</f>
        <v>0</v>
      </c>
      <c r="X11" s="1">
        <f>IF(G11=Z11,1,0)</f>
        <v>0</v>
      </c>
      <c r="Y11" s="1">
        <f>SUM(S11:X11)</f>
        <v>0</v>
      </c>
      <c r="Z11" s="1" t="str">
        <f>Z10</f>
        <v>ALEX</v>
      </c>
      <c r="AA11" s="1">
        <f>IF(B11=AH11,7,0)</f>
        <v>0</v>
      </c>
      <c r="AB11" s="1">
        <f>IF(C11=AH11,5,0)</f>
        <v>0</v>
      </c>
      <c r="AC11" s="1">
        <f>IF(D11=AH11,4,0)</f>
        <v>0</v>
      </c>
      <c r="AD11" s="1">
        <f>IF(E11=AH11,3,0)</f>
        <v>0</v>
      </c>
      <c r="AE11" s="1">
        <f>IF(F11=AH11,2,0)</f>
        <v>0</v>
      </c>
      <c r="AF11" s="1">
        <f>IF(G11=AH11,1,0)</f>
        <v>0</v>
      </c>
      <c r="AG11" s="1">
        <f>SUM(AA11:AF11)</f>
        <v>0</v>
      </c>
      <c r="AH11" s="1" t="str">
        <f t="shared" ref="AH11:AH24" si="12">AH10</f>
        <v>HT/ND</v>
      </c>
      <c r="AI11" s="1">
        <f>IF(B11=AP11,7,0)</f>
        <v>0</v>
      </c>
      <c r="AJ11" s="1">
        <f>IF(C11=AP11,5,0)</f>
        <v>0</v>
      </c>
      <c r="AK11" s="1">
        <f>IF(D11=AP11,4,0)</f>
        <v>0</v>
      </c>
      <c r="AL11" s="1">
        <f>IF(E11=AP11,3,0)</f>
        <v>0</v>
      </c>
      <c r="AM11" s="1">
        <f>IF(F11=AP11,2,0)</f>
        <v>0</v>
      </c>
      <c r="AN11" s="1">
        <f>IF(G11=AP11,1,0)</f>
        <v>0</v>
      </c>
      <c r="AO11" s="1">
        <f>SUM(AI11:AN11)</f>
        <v>0</v>
      </c>
      <c r="AP11" s="1" t="str">
        <f t="shared" ref="AP11:AP24" si="13">AP10</f>
        <v>IRENE</v>
      </c>
      <c r="AQ11" s="1">
        <f>IF(B11=AX11,7,0)</f>
        <v>0</v>
      </c>
      <c r="AR11" s="1">
        <f>IF(C11=AX11,5,0)</f>
        <v>0</v>
      </c>
      <c r="AS11" s="1">
        <f>IF(D11=AX11,4,0)</f>
        <v>0</v>
      </c>
      <c r="AT11" s="1">
        <f>IF(E11=AX11,3,0)</f>
        <v>0</v>
      </c>
      <c r="AU11" s="1">
        <f>IF(F11=AX11,2,0)</f>
        <v>0</v>
      </c>
      <c r="AV11" s="1">
        <f>IF(G11=AX11,1,0)</f>
        <v>0</v>
      </c>
      <c r="AW11" s="1">
        <f>SUM(AQ11:AV11)</f>
        <v>0</v>
      </c>
      <c r="AX11" s="1" t="str">
        <f t="shared" ref="AX11:AX24" si="14">AX10</f>
        <v>JAMES</v>
      </c>
      <c r="AY11" s="1">
        <f>IF(B11=BF11,7,0)</f>
        <v>0</v>
      </c>
      <c r="AZ11" s="1">
        <f>IF(C11=BF11,5,0)</f>
        <v>0</v>
      </c>
      <c r="BA11" s="1">
        <f>IF(D11=BF11,4,0)</f>
        <v>0</v>
      </c>
      <c r="BB11" s="1">
        <f>IF(E11=BF11,3,0)</f>
        <v>0</v>
      </c>
      <c r="BC11" s="1">
        <f>IF(F11=BF11,2,0)</f>
        <v>0</v>
      </c>
      <c r="BD11" s="1">
        <f>IF(G11=BF11,1,0)</f>
        <v>0</v>
      </c>
      <c r="BE11" s="1">
        <f>SUM(AY11:BD11)</f>
        <v>0</v>
      </c>
      <c r="BF11" s="1" t="str">
        <f t="shared" ref="BF11:BF24" si="15">BF10</f>
        <v>OLP</v>
      </c>
      <c r="BG11" s="1">
        <f>IF(B11=BN11,7,0)</f>
        <v>0</v>
      </c>
      <c r="BH11" s="1">
        <f>IF(C11=BN11,5,0)</f>
        <v>0</v>
      </c>
      <c r="BI11" s="1">
        <f>IF(D11=BN11,4,0)</f>
        <v>0</v>
      </c>
      <c r="BJ11" s="1">
        <f>IF(E11=BN11,3,0)</f>
        <v>0</v>
      </c>
      <c r="BK11" s="1">
        <f>IF(F11=BN11,2,0)</f>
        <v>0</v>
      </c>
      <c r="BL11" s="1">
        <f>IF(G11=BN11,1,0)</f>
        <v>0</v>
      </c>
      <c r="BM11" s="1">
        <f>SUM(BG11:BL11)</f>
        <v>0</v>
      </c>
      <c r="BN11" s="1" t="str">
        <f t="shared" ref="BN11:BN24" si="16">BN10</f>
        <v>RAPH</v>
      </c>
      <c r="BO11" s="1">
        <f>IF(B11=BV11,7,0)</f>
        <v>0</v>
      </c>
      <c r="BP11" s="1">
        <f>IF(C11=BV11,5,0)</f>
        <v>0</v>
      </c>
      <c r="BQ11" s="1">
        <f>IF(D11=BV11,4,0)</f>
        <v>0</v>
      </c>
      <c r="BR11" s="1">
        <f>IF(E11=BV11,3,0)</f>
        <v>0</v>
      </c>
      <c r="BS11" s="1">
        <f>IF(F11=BV11,2,0)</f>
        <v>0</v>
      </c>
      <c r="BT11" s="1">
        <f>IF(G11=BV11,1,0)</f>
        <v>0</v>
      </c>
      <c r="BU11" s="1">
        <f>SUM(BO11:BT11)</f>
        <v>0</v>
      </c>
      <c r="BV11" s="1" t="str">
        <f t="shared" ref="BV11:BV24" si="17">BV10</f>
        <v>SH</v>
      </c>
      <c r="BW11" s="1">
        <f>IF(B11=CD11,7,0)</f>
        <v>0</v>
      </c>
      <c r="BX11" s="1">
        <f>IF(C11=CD11,5,0)</f>
        <v>0</v>
      </c>
      <c r="BY11" s="1">
        <f>IF(D11=CD11,4,0)</f>
        <v>0</v>
      </c>
      <c r="BZ11" s="1">
        <f>IF(E11=CD11,3,0)</f>
        <v>0</v>
      </c>
      <c r="CA11" s="1">
        <f>IF(F11=CD11,2,0)</f>
        <v>0</v>
      </c>
      <c r="CB11" s="1">
        <f>IF(G11=CD11,1,0)</f>
        <v>0</v>
      </c>
      <c r="CC11" s="1">
        <f>SUM(BW11:CB11)</f>
        <v>0</v>
      </c>
      <c r="CD11" s="1" t="str">
        <f t="shared" ref="CD11:CD24" si="18">CD10</f>
        <v>SS/SD</v>
      </c>
    </row>
    <row r="12" spans="1:82" ht="25.5" customHeight="1" thickBot="1" x14ac:dyDescent="0.25">
      <c r="A12" s="10" t="s">
        <v>18</v>
      </c>
      <c r="B12" s="38" t="s">
        <v>0</v>
      </c>
      <c r="C12" s="38" t="s">
        <v>0</v>
      </c>
      <c r="D12" s="38" t="s">
        <v>0</v>
      </c>
      <c r="E12" s="38" t="s">
        <v>0</v>
      </c>
      <c r="F12" s="38" t="s">
        <v>0</v>
      </c>
      <c r="G12" s="38" t="s">
        <v>0</v>
      </c>
      <c r="H12" s="4"/>
      <c r="I12" s="89">
        <f t="shared" si="4"/>
        <v>0</v>
      </c>
      <c r="J12" s="90">
        <f t="shared" si="5"/>
        <v>0</v>
      </c>
      <c r="K12" s="90">
        <f t="shared" si="6"/>
        <v>0</v>
      </c>
      <c r="L12" s="90">
        <f t="shared" si="7"/>
        <v>0</v>
      </c>
      <c r="M12" s="90">
        <f t="shared" si="8"/>
        <v>0</v>
      </c>
      <c r="N12" s="90">
        <f t="shared" si="9"/>
        <v>0</v>
      </c>
      <c r="O12" s="90">
        <f t="shared" si="10"/>
        <v>0</v>
      </c>
      <c r="P12" s="91">
        <f t="shared" si="11"/>
        <v>0</v>
      </c>
      <c r="S12" s="1">
        <f t="shared" si="0"/>
        <v>0</v>
      </c>
      <c r="T12" s="1">
        <f t="shared" si="1"/>
        <v>0</v>
      </c>
      <c r="U12" s="1">
        <f t="shared" si="2"/>
        <v>0</v>
      </c>
      <c r="V12" s="1">
        <f t="shared" si="3"/>
        <v>0</v>
      </c>
      <c r="W12" s="1">
        <v>0</v>
      </c>
      <c r="X12" s="1">
        <v>0</v>
      </c>
      <c r="Y12" s="1">
        <f>SUM(S12:X12)</f>
        <v>0</v>
      </c>
      <c r="Z12" s="1" t="str">
        <f t="shared" ref="Z12:Z24" si="19">Z11</f>
        <v>ALEX</v>
      </c>
      <c r="AA12" s="1">
        <f>IF(B12=AH12,7,0)</f>
        <v>0</v>
      </c>
      <c r="AB12" s="1">
        <f>IF(C12=AH12,5,0)</f>
        <v>0</v>
      </c>
      <c r="AC12" s="1">
        <f>IF(D12=AH12,4,0)</f>
        <v>0</v>
      </c>
      <c r="AD12" s="1">
        <f>IF(E12=AH12,3,0)</f>
        <v>0</v>
      </c>
      <c r="AE12" s="1">
        <v>0</v>
      </c>
      <c r="AF12" s="1">
        <v>0</v>
      </c>
      <c r="AG12" s="1">
        <f t="shared" ref="AG12" si="20">SUM(AA12:AF12)</f>
        <v>0</v>
      </c>
      <c r="AH12" s="1" t="str">
        <f t="shared" si="12"/>
        <v>HT/ND</v>
      </c>
      <c r="AI12" s="1">
        <f>IF(B12=AP12,7,0)</f>
        <v>0</v>
      </c>
      <c r="AJ12" s="1">
        <f>IF(C12=AP12,5,0)</f>
        <v>0</v>
      </c>
      <c r="AK12" s="1">
        <f>IF(D12=AP12,4,0)</f>
        <v>0</v>
      </c>
      <c r="AL12" s="1">
        <f>IF(E12=AP12,3,0)</f>
        <v>0</v>
      </c>
      <c r="AM12" s="1">
        <v>0</v>
      </c>
      <c r="AN12" s="1">
        <v>0</v>
      </c>
      <c r="AO12" s="1">
        <f>SUM(AI12:AN12)</f>
        <v>0</v>
      </c>
      <c r="AP12" s="1" t="str">
        <f t="shared" si="13"/>
        <v>IRENE</v>
      </c>
      <c r="AQ12" s="1">
        <f>IF(B12=AX12,7,0)</f>
        <v>0</v>
      </c>
      <c r="AR12" s="1">
        <f>IF(C12=AX12,5,0)</f>
        <v>0</v>
      </c>
      <c r="AS12" s="1">
        <f>IF(D12=AX12,4,0)</f>
        <v>0</v>
      </c>
      <c r="AT12" s="1">
        <f>IF(E12=AX12,3,0)</f>
        <v>0</v>
      </c>
      <c r="AU12" s="1">
        <v>0</v>
      </c>
      <c r="AV12" s="1">
        <v>0</v>
      </c>
      <c r="AW12" s="1">
        <f>SUM(AQ12:AV12)</f>
        <v>0</v>
      </c>
      <c r="AX12" s="1" t="str">
        <f t="shared" si="14"/>
        <v>JAMES</v>
      </c>
      <c r="AY12" s="1">
        <f>IF(B12=BF12,7,0)</f>
        <v>0</v>
      </c>
      <c r="AZ12" s="1">
        <f>IF(C12=BF12,5,0)</f>
        <v>0</v>
      </c>
      <c r="BA12" s="1">
        <f>IF(D12=BF12,4,0)</f>
        <v>0</v>
      </c>
      <c r="BB12" s="1">
        <f>IF(E12=BF12,3,0)</f>
        <v>0</v>
      </c>
      <c r="BC12" s="1">
        <v>0</v>
      </c>
      <c r="BD12" s="1">
        <v>0</v>
      </c>
      <c r="BE12" s="1">
        <f>SUM(AY12:BD12)</f>
        <v>0</v>
      </c>
      <c r="BF12" s="1" t="str">
        <f t="shared" si="15"/>
        <v>OLP</v>
      </c>
      <c r="BG12" s="1">
        <f>IF(B12=BN12,7,0)</f>
        <v>0</v>
      </c>
      <c r="BH12" s="1">
        <f>IF(C12=BN12,5,0)</f>
        <v>0</v>
      </c>
      <c r="BI12" s="1">
        <f>IF(D12=BN12,4,0)</f>
        <v>0</v>
      </c>
      <c r="BJ12" s="1">
        <f>IF(E12=BN12,3,0)</f>
        <v>0</v>
      </c>
      <c r="BK12" s="1">
        <v>0</v>
      </c>
      <c r="BL12" s="1">
        <v>0</v>
      </c>
      <c r="BM12" s="1">
        <f>SUM(BG12:BL12)</f>
        <v>0</v>
      </c>
      <c r="BN12" s="1" t="str">
        <f t="shared" si="16"/>
        <v>RAPH</v>
      </c>
      <c r="BO12" s="1">
        <f t="shared" ref="BO12" si="21">IF(B12=BV12,7,0)</f>
        <v>0</v>
      </c>
      <c r="BP12" s="1">
        <f t="shared" ref="BP12" si="22">IF(C12=BV12,5,0)</f>
        <v>0</v>
      </c>
      <c r="BQ12" s="1">
        <f t="shared" ref="BQ12" si="23">IF(D12=BV12,4,0)</f>
        <v>0</v>
      </c>
      <c r="BR12" s="1">
        <f t="shared" ref="BR12" si="24">IF(E12=BV12,3,0)</f>
        <v>0</v>
      </c>
      <c r="BS12" s="1">
        <v>0</v>
      </c>
      <c r="BT12" s="1">
        <v>0</v>
      </c>
      <c r="BU12" s="1">
        <f t="shared" ref="BU12" si="25">SUM(BO12:BT12)</f>
        <v>0</v>
      </c>
      <c r="BV12" s="1" t="str">
        <f t="shared" si="17"/>
        <v>SH</v>
      </c>
      <c r="BW12" s="1">
        <f>IF(B12=CD12,7,0)</f>
        <v>0</v>
      </c>
      <c r="BX12" s="1">
        <f>IF(C12=CD12,5,0)</f>
        <v>0</v>
      </c>
      <c r="BY12" s="1">
        <f>IF(D12=CD12,4,0)</f>
        <v>0</v>
      </c>
      <c r="BZ12" s="1">
        <f>IF(E12=CD12,3,0)</f>
        <v>0</v>
      </c>
      <c r="CA12" s="1">
        <v>0</v>
      </c>
      <c r="CB12" s="1">
        <v>0</v>
      </c>
      <c r="CC12" s="1">
        <f>SUM(BW12:CB12)</f>
        <v>0</v>
      </c>
      <c r="CD12" s="1" t="str">
        <f t="shared" si="18"/>
        <v>SS/SD</v>
      </c>
    </row>
    <row r="13" spans="1:82" ht="25.5" customHeight="1" thickBot="1" x14ac:dyDescent="0.25">
      <c r="A13" s="9" t="s">
        <v>52</v>
      </c>
      <c r="B13" s="38" t="s">
        <v>0</v>
      </c>
      <c r="C13" s="38" t="s">
        <v>0</v>
      </c>
      <c r="D13" s="38" t="s">
        <v>0</v>
      </c>
      <c r="E13" s="38" t="s">
        <v>0</v>
      </c>
      <c r="F13" s="38" t="s">
        <v>0</v>
      </c>
      <c r="G13" s="38" t="s">
        <v>0</v>
      </c>
      <c r="H13" s="7" t="s">
        <v>0</v>
      </c>
      <c r="I13" s="89">
        <f t="shared" si="4"/>
        <v>0</v>
      </c>
      <c r="J13" s="90">
        <f t="shared" si="5"/>
        <v>0</v>
      </c>
      <c r="K13" s="90">
        <f t="shared" si="6"/>
        <v>0</v>
      </c>
      <c r="L13" s="90">
        <f t="shared" si="7"/>
        <v>0</v>
      </c>
      <c r="M13" s="90">
        <f t="shared" si="8"/>
        <v>0</v>
      </c>
      <c r="N13" s="90">
        <f t="shared" si="9"/>
        <v>0</v>
      </c>
      <c r="O13" s="90">
        <f t="shared" si="10"/>
        <v>0</v>
      </c>
      <c r="P13" s="91">
        <f t="shared" si="11"/>
        <v>0</v>
      </c>
      <c r="S13" s="1">
        <f t="shared" si="0"/>
        <v>0</v>
      </c>
      <c r="T13" s="1">
        <f t="shared" si="1"/>
        <v>0</v>
      </c>
      <c r="U13" s="1">
        <f t="shared" si="2"/>
        <v>0</v>
      </c>
      <c r="V13" s="1">
        <f t="shared" si="3"/>
        <v>0</v>
      </c>
      <c r="W13" s="1">
        <f>IF(F13=Z13,2,0)</f>
        <v>0</v>
      </c>
      <c r="X13" s="1">
        <f>IF(G13=Z13,1,0)</f>
        <v>0</v>
      </c>
      <c r="Y13" s="1">
        <f t="shared" ref="Y13:Y24" si="26">SUM(S13:X13)</f>
        <v>0</v>
      </c>
      <c r="Z13" s="1" t="str">
        <f t="shared" si="19"/>
        <v>ALEX</v>
      </c>
      <c r="AA13" s="1">
        <f t="shared" ref="AA13:AA16" si="27">IF(B13=AH13,7,0)</f>
        <v>0</v>
      </c>
      <c r="AB13" s="1">
        <f t="shared" ref="AB13:AB16" si="28">IF(C13=AH13,5,0)</f>
        <v>0</v>
      </c>
      <c r="AC13" s="1">
        <f t="shared" ref="AC13:AC16" si="29">IF(D13=AH13,4,0)</f>
        <v>0</v>
      </c>
      <c r="AD13" s="1">
        <f t="shared" ref="AD13:AD16" si="30">IF(E13=AH13,3,0)</f>
        <v>0</v>
      </c>
      <c r="AE13" s="1">
        <f t="shared" ref="AE13:AE16" si="31">IF(F13=AH13,2,0)</f>
        <v>0</v>
      </c>
      <c r="AF13" s="1">
        <f t="shared" ref="AF13:AF16" si="32">IF(G13=AH13,1,0)</f>
        <v>0</v>
      </c>
      <c r="AG13" s="1">
        <f t="shared" ref="AG13:AG24" si="33">SUM(AA13:AF13)</f>
        <v>0</v>
      </c>
      <c r="AH13" s="1" t="str">
        <f t="shared" si="12"/>
        <v>HT/ND</v>
      </c>
      <c r="AI13" s="1">
        <f t="shared" ref="AI13:AI24" si="34">IF(B13=AP13,7,0)</f>
        <v>0</v>
      </c>
      <c r="AJ13" s="1">
        <f t="shared" ref="AJ13:AJ24" si="35">IF(C13=AP13,5,0)</f>
        <v>0</v>
      </c>
      <c r="AK13" s="1">
        <f t="shared" ref="AK13:AK24" si="36">IF(D13=AP13,4,0)</f>
        <v>0</v>
      </c>
      <c r="AL13" s="1">
        <f t="shared" ref="AL13:AL24" si="37">IF(E13=AP13,3,0)</f>
        <v>0</v>
      </c>
      <c r="AM13" s="1">
        <f t="shared" ref="AM13:AM24" si="38">IF(F13=AP13,2,0)</f>
        <v>0</v>
      </c>
      <c r="AN13" s="1">
        <f t="shared" ref="AN13:AN24" si="39">IF(G13=AP13,1,0)</f>
        <v>0</v>
      </c>
      <c r="AO13" s="1">
        <f t="shared" ref="AO13:AO24" si="40">SUM(AI13:AN13)</f>
        <v>0</v>
      </c>
      <c r="AP13" s="1" t="str">
        <f t="shared" si="13"/>
        <v>IRENE</v>
      </c>
      <c r="AQ13" s="1">
        <f t="shared" ref="AQ13:AQ24" si="41">IF(B13=AX13,7,0)</f>
        <v>0</v>
      </c>
      <c r="AR13" s="1">
        <f t="shared" ref="AR13:AR24" si="42">IF(C13=AX13,5,0)</f>
        <v>0</v>
      </c>
      <c r="AS13" s="1">
        <f t="shared" ref="AS13:AS24" si="43">IF(D13=AX13,4,0)</f>
        <v>0</v>
      </c>
      <c r="AT13" s="1">
        <f t="shared" ref="AT13:AT24" si="44">IF(E13=AX13,3,0)</f>
        <v>0</v>
      </c>
      <c r="AU13" s="1">
        <f t="shared" ref="AU13:AU24" si="45">IF(F13=AX13,2,0)</f>
        <v>0</v>
      </c>
      <c r="AV13" s="1">
        <f t="shared" ref="AV13:AV24" si="46">IF(G13=AX13,1,0)</f>
        <v>0</v>
      </c>
      <c r="AW13" s="1">
        <f t="shared" ref="AW13:AW24" si="47">SUM(AQ13:AV13)</f>
        <v>0</v>
      </c>
      <c r="AX13" s="1" t="str">
        <f t="shared" si="14"/>
        <v>JAMES</v>
      </c>
      <c r="AY13" s="1">
        <f t="shared" ref="AY13:AY24" si="48">IF(B13=BF13,7,0)</f>
        <v>0</v>
      </c>
      <c r="AZ13" s="1">
        <f t="shared" ref="AZ13:AZ24" si="49">IF(C13=BF13,5,0)</f>
        <v>0</v>
      </c>
      <c r="BA13" s="1">
        <f t="shared" ref="BA13:BA24" si="50">IF(D13=BF13,4,0)</f>
        <v>0</v>
      </c>
      <c r="BB13" s="1">
        <f t="shared" ref="BB13:BB24" si="51">IF(E13=BF13,3,0)</f>
        <v>0</v>
      </c>
      <c r="BC13" s="1">
        <f t="shared" ref="BC13:BC24" si="52">IF(F13=BF13,2,0)</f>
        <v>0</v>
      </c>
      <c r="BD13" s="1">
        <f t="shared" ref="BD13:BD24" si="53">IF(G13=BF13,1,0)</f>
        <v>0</v>
      </c>
      <c r="BE13" s="1">
        <f t="shared" ref="BE13:BE24" si="54">SUM(AY13:BD13)</f>
        <v>0</v>
      </c>
      <c r="BF13" s="1" t="str">
        <f t="shared" si="15"/>
        <v>OLP</v>
      </c>
      <c r="BG13" s="1">
        <f t="shared" ref="BG13:BG24" si="55">IF(B13=BN13,7,0)</f>
        <v>0</v>
      </c>
      <c r="BH13" s="1">
        <f t="shared" ref="BH13:BH24" si="56">IF(C13=BN13,5,0)</f>
        <v>0</v>
      </c>
      <c r="BI13" s="1">
        <f t="shared" ref="BI13:BI24" si="57">IF(D13=BN13,4,0)</f>
        <v>0</v>
      </c>
      <c r="BJ13" s="1">
        <f t="shared" ref="BJ13:BJ24" si="58">IF(E13=BN13,3,0)</f>
        <v>0</v>
      </c>
      <c r="BK13" s="1">
        <f t="shared" ref="BK13:BK24" si="59">IF(F13=BN13,2,0)</f>
        <v>0</v>
      </c>
      <c r="BL13" s="1">
        <f t="shared" ref="BL13:BL24" si="60">IF(G13=BN13,1,0)</f>
        <v>0</v>
      </c>
      <c r="BM13" s="1">
        <f t="shared" ref="BM13:BM24" si="61">SUM(BG13:BL13)</f>
        <v>0</v>
      </c>
      <c r="BN13" s="1" t="str">
        <f t="shared" si="16"/>
        <v>RAPH</v>
      </c>
      <c r="BO13" s="1">
        <f t="shared" ref="BO13:BO24" si="62">IF(B13=BV13,7,0)</f>
        <v>0</v>
      </c>
      <c r="BP13" s="1">
        <f t="shared" ref="BP13:BP24" si="63">IF(C13=BV13,5,0)</f>
        <v>0</v>
      </c>
      <c r="BQ13" s="1">
        <f t="shared" ref="BQ13:BQ24" si="64">IF(D13=BV13,4,0)</f>
        <v>0</v>
      </c>
      <c r="BR13" s="1">
        <f t="shared" ref="BR13:BR24" si="65">IF(E13=BV13,3,0)</f>
        <v>0</v>
      </c>
      <c r="BS13" s="1">
        <f t="shared" ref="BS13:BS24" si="66">IF(F13=BV13,2,0)</f>
        <v>0</v>
      </c>
      <c r="BT13" s="1">
        <f t="shared" ref="BT13:BT24" si="67">IF(G13=BV13,1,0)</f>
        <v>0</v>
      </c>
      <c r="BU13" s="1">
        <f t="shared" ref="BU13:BU24" si="68">SUM(BO13:BT13)</f>
        <v>0</v>
      </c>
      <c r="BV13" s="1" t="str">
        <f t="shared" si="17"/>
        <v>SH</v>
      </c>
      <c r="BW13" s="1">
        <f t="shared" ref="BW13:BW24" si="69">IF(B13=CD13,7,0)</f>
        <v>0</v>
      </c>
      <c r="BX13" s="1">
        <f t="shared" ref="BX13:BX24" si="70">IF(C13=CD13,5,0)</f>
        <v>0</v>
      </c>
      <c r="BY13" s="1">
        <f t="shared" ref="BY13:BY24" si="71">IF(D13=CD13,4,0)</f>
        <v>0</v>
      </c>
      <c r="BZ13" s="1">
        <f t="shared" ref="BZ13:BZ24" si="72">IF(E13=CD13,3,0)</f>
        <v>0</v>
      </c>
      <c r="CA13" s="1">
        <f t="shared" ref="CA13:CA24" si="73">IF(F13=CD13,2,0)</f>
        <v>0</v>
      </c>
      <c r="CB13" s="1">
        <f t="shared" ref="CB13:CB24" si="74">IF(G13=CD13,1,0)</f>
        <v>0</v>
      </c>
      <c r="CC13" s="1">
        <f t="shared" ref="CC13:CC24" si="75">SUM(BW13:CB13)</f>
        <v>0</v>
      </c>
      <c r="CD13" s="1" t="str">
        <f t="shared" si="18"/>
        <v>SS/SD</v>
      </c>
    </row>
    <row r="14" spans="1:82" ht="25.5" customHeight="1" thickBot="1" x14ac:dyDescent="0.25">
      <c r="A14" s="10" t="s">
        <v>19</v>
      </c>
      <c r="B14" s="38" t="s">
        <v>0</v>
      </c>
      <c r="C14" s="38" t="s">
        <v>0</v>
      </c>
      <c r="D14" s="38" t="s">
        <v>0</v>
      </c>
      <c r="E14" s="38" t="s">
        <v>0</v>
      </c>
      <c r="F14" s="38" t="s">
        <v>0</v>
      </c>
      <c r="G14" s="38" t="s">
        <v>0</v>
      </c>
      <c r="H14" s="4"/>
      <c r="I14" s="89">
        <f t="shared" si="4"/>
        <v>0</v>
      </c>
      <c r="J14" s="90">
        <f t="shared" si="5"/>
        <v>0</v>
      </c>
      <c r="K14" s="90">
        <f t="shared" si="6"/>
        <v>0</v>
      </c>
      <c r="L14" s="90">
        <f t="shared" si="7"/>
        <v>0</v>
      </c>
      <c r="M14" s="90">
        <f t="shared" si="8"/>
        <v>0</v>
      </c>
      <c r="N14" s="90">
        <f t="shared" si="9"/>
        <v>0</v>
      </c>
      <c r="O14" s="90">
        <f t="shared" si="10"/>
        <v>0</v>
      </c>
      <c r="P14" s="91">
        <f t="shared" si="11"/>
        <v>0</v>
      </c>
      <c r="S14" s="1">
        <f t="shared" si="0"/>
        <v>0</v>
      </c>
      <c r="T14" s="1">
        <f t="shared" si="1"/>
        <v>0</v>
      </c>
      <c r="U14" s="1">
        <f t="shared" si="2"/>
        <v>0</v>
      </c>
      <c r="V14" s="1">
        <f t="shared" si="3"/>
        <v>0</v>
      </c>
      <c r="W14" s="1">
        <f>IF(F14=Z14,2,0)</f>
        <v>0</v>
      </c>
      <c r="X14" s="1">
        <f>IF(G14=Z14,1,0)</f>
        <v>0</v>
      </c>
      <c r="Y14" s="1">
        <f t="shared" si="26"/>
        <v>0</v>
      </c>
      <c r="Z14" s="1" t="str">
        <f t="shared" si="19"/>
        <v>ALEX</v>
      </c>
      <c r="AA14" s="1">
        <f t="shared" si="27"/>
        <v>0</v>
      </c>
      <c r="AB14" s="1">
        <f t="shared" si="28"/>
        <v>0</v>
      </c>
      <c r="AC14" s="1">
        <f t="shared" si="29"/>
        <v>0</v>
      </c>
      <c r="AD14" s="1">
        <f t="shared" si="30"/>
        <v>0</v>
      </c>
      <c r="AE14" s="1">
        <f t="shared" si="31"/>
        <v>0</v>
      </c>
      <c r="AF14" s="1">
        <f t="shared" si="32"/>
        <v>0</v>
      </c>
      <c r="AG14" s="1">
        <f t="shared" si="33"/>
        <v>0</v>
      </c>
      <c r="AH14" s="1" t="str">
        <f t="shared" si="12"/>
        <v>HT/ND</v>
      </c>
      <c r="AI14" s="1">
        <f t="shared" si="34"/>
        <v>0</v>
      </c>
      <c r="AJ14" s="1">
        <f t="shared" si="35"/>
        <v>0</v>
      </c>
      <c r="AK14" s="1">
        <f t="shared" si="36"/>
        <v>0</v>
      </c>
      <c r="AL14" s="1">
        <f t="shared" si="37"/>
        <v>0</v>
      </c>
      <c r="AM14" s="1">
        <f t="shared" si="38"/>
        <v>0</v>
      </c>
      <c r="AN14" s="1">
        <f t="shared" si="39"/>
        <v>0</v>
      </c>
      <c r="AO14" s="1">
        <f t="shared" si="40"/>
        <v>0</v>
      </c>
      <c r="AP14" s="1" t="str">
        <f t="shared" si="13"/>
        <v>IRENE</v>
      </c>
      <c r="AQ14" s="1">
        <f t="shared" si="41"/>
        <v>0</v>
      </c>
      <c r="AR14" s="1">
        <f t="shared" si="42"/>
        <v>0</v>
      </c>
      <c r="AS14" s="1">
        <f t="shared" si="43"/>
        <v>0</v>
      </c>
      <c r="AT14" s="1">
        <f t="shared" si="44"/>
        <v>0</v>
      </c>
      <c r="AU14" s="1">
        <f t="shared" si="45"/>
        <v>0</v>
      </c>
      <c r="AV14" s="1">
        <f t="shared" si="46"/>
        <v>0</v>
      </c>
      <c r="AW14" s="1">
        <f t="shared" si="47"/>
        <v>0</v>
      </c>
      <c r="AX14" s="1" t="str">
        <f t="shared" si="14"/>
        <v>JAMES</v>
      </c>
      <c r="AY14" s="1">
        <f t="shared" si="48"/>
        <v>0</v>
      </c>
      <c r="AZ14" s="1">
        <f t="shared" si="49"/>
        <v>0</v>
      </c>
      <c r="BA14" s="1">
        <f t="shared" si="50"/>
        <v>0</v>
      </c>
      <c r="BB14" s="1">
        <f t="shared" si="51"/>
        <v>0</v>
      </c>
      <c r="BC14" s="1">
        <f t="shared" si="52"/>
        <v>0</v>
      </c>
      <c r="BD14" s="1">
        <f t="shared" si="53"/>
        <v>0</v>
      </c>
      <c r="BE14" s="1">
        <f t="shared" si="54"/>
        <v>0</v>
      </c>
      <c r="BF14" s="1" t="str">
        <f t="shared" si="15"/>
        <v>OLP</v>
      </c>
      <c r="BG14" s="1">
        <f t="shared" si="55"/>
        <v>0</v>
      </c>
      <c r="BH14" s="1">
        <f t="shared" si="56"/>
        <v>0</v>
      </c>
      <c r="BI14" s="1">
        <f t="shared" si="57"/>
        <v>0</v>
      </c>
      <c r="BJ14" s="1">
        <f t="shared" si="58"/>
        <v>0</v>
      </c>
      <c r="BK14" s="1">
        <f t="shared" si="59"/>
        <v>0</v>
      </c>
      <c r="BL14" s="1">
        <f t="shared" si="60"/>
        <v>0</v>
      </c>
      <c r="BM14" s="1">
        <f t="shared" si="61"/>
        <v>0</v>
      </c>
      <c r="BN14" s="1" t="str">
        <f t="shared" si="16"/>
        <v>RAPH</v>
      </c>
      <c r="BO14" s="1">
        <f t="shared" si="62"/>
        <v>0</v>
      </c>
      <c r="BP14" s="1">
        <f t="shared" si="63"/>
        <v>0</v>
      </c>
      <c r="BQ14" s="1">
        <f t="shared" si="64"/>
        <v>0</v>
      </c>
      <c r="BR14" s="1">
        <f t="shared" si="65"/>
        <v>0</v>
      </c>
      <c r="BS14" s="1">
        <f t="shared" si="66"/>
        <v>0</v>
      </c>
      <c r="BT14" s="1">
        <f t="shared" si="67"/>
        <v>0</v>
      </c>
      <c r="BU14" s="1">
        <f t="shared" si="68"/>
        <v>0</v>
      </c>
      <c r="BV14" s="1" t="str">
        <f t="shared" si="17"/>
        <v>SH</v>
      </c>
      <c r="BW14" s="1">
        <f t="shared" si="69"/>
        <v>0</v>
      </c>
      <c r="BX14" s="1">
        <f t="shared" si="70"/>
        <v>0</v>
      </c>
      <c r="BY14" s="1">
        <f t="shared" si="71"/>
        <v>0</v>
      </c>
      <c r="BZ14" s="1">
        <f t="shared" si="72"/>
        <v>0</v>
      </c>
      <c r="CA14" s="1">
        <f t="shared" si="73"/>
        <v>0</v>
      </c>
      <c r="CB14" s="1">
        <f t="shared" si="74"/>
        <v>0</v>
      </c>
      <c r="CC14" s="1">
        <f t="shared" si="75"/>
        <v>0</v>
      </c>
      <c r="CD14" s="1" t="str">
        <f t="shared" si="18"/>
        <v>SS/SD</v>
      </c>
    </row>
    <row r="15" spans="1:82" ht="25.5" customHeight="1" thickBot="1" x14ac:dyDescent="0.25">
      <c r="A15" s="10" t="s">
        <v>20</v>
      </c>
      <c r="B15" s="38" t="s">
        <v>0</v>
      </c>
      <c r="C15" s="38" t="s">
        <v>0</v>
      </c>
      <c r="D15" s="38" t="s">
        <v>0</v>
      </c>
      <c r="E15" s="38" t="s">
        <v>0</v>
      </c>
      <c r="F15" s="38" t="s">
        <v>0</v>
      </c>
      <c r="G15" s="38" t="s">
        <v>0</v>
      </c>
      <c r="H15" s="4"/>
      <c r="I15" s="89">
        <f t="shared" si="4"/>
        <v>0</v>
      </c>
      <c r="J15" s="90">
        <f t="shared" si="5"/>
        <v>0</v>
      </c>
      <c r="K15" s="90">
        <f t="shared" si="6"/>
        <v>0</v>
      </c>
      <c r="L15" s="90">
        <f t="shared" si="7"/>
        <v>0</v>
      </c>
      <c r="M15" s="90">
        <f t="shared" si="8"/>
        <v>0</v>
      </c>
      <c r="N15" s="90">
        <f t="shared" si="9"/>
        <v>0</v>
      </c>
      <c r="O15" s="90">
        <f t="shared" si="10"/>
        <v>0</v>
      </c>
      <c r="P15" s="91">
        <f t="shared" si="11"/>
        <v>0</v>
      </c>
      <c r="S15" s="1">
        <f t="shared" si="0"/>
        <v>0</v>
      </c>
      <c r="T15" s="1">
        <f t="shared" si="1"/>
        <v>0</v>
      </c>
      <c r="U15" s="1">
        <f t="shared" si="2"/>
        <v>0</v>
      </c>
      <c r="V15" s="1">
        <f t="shared" si="3"/>
        <v>0</v>
      </c>
      <c r="W15" s="1">
        <f>IF(F15=Z15,2,0)</f>
        <v>0</v>
      </c>
      <c r="X15" s="1">
        <f>IF(G15=Z15,1,0)</f>
        <v>0</v>
      </c>
      <c r="Y15" s="1">
        <f t="shared" si="26"/>
        <v>0</v>
      </c>
      <c r="Z15" s="1" t="str">
        <f t="shared" si="19"/>
        <v>ALEX</v>
      </c>
      <c r="AA15" s="1">
        <f t="shared" si="27"/>
        <v>0</v>
      </c>
      <c r="AB15" s="1">
        <f t="shared" si="28"/>
        <v>0</v>
      </c>
      <c r="AC15" s="1">
        <f t="shared" si="29"/>
        <v>0</v>
      </c>
      <c r="AD15" s="1">
        <f t="shared" si="30"/>
        <v>0</v>
      </c>
      <c r="AE15" s="1">
        <f t="shared" si="31"/>
        <v>0</v>
      </c>
      <c r="AF15" s="1">
        <f t="shared" si="32"/>
        <v>0</v>
      </c>
      <c r="AG15" s="1">
        <f t="shared" si="33"/>
        <v>0</v>
      </c>
      <c r="AH15" s="1" t="str">
        <f t="shared" si="12"/>
        <v>HT/ND</v>
      </c>
      <c r="AI15" s="1">
        <f t="shared" si="34"/>
        <v>0</v>
      </c>
      <c r="AJ15" s="1">
        <f t="shared" si="35"/>
        <v>0</v>
      </c>
      <c r="AK15" s="1">
        <f t="shared" si="36"/>
        <v>0</v>
      </c>
      <c r="AL15" s="1">
        <f t="shared" si="37"/>
        <v>0</v>
      </c>
      <c r="AM15" s="1">
        <f t="shared" si="38"/>
        <v>0</v>
      </c>
      <c r="AN15" s="1">
        <f t="shared" si="39"/>
        <v>0</v>
      </c>
      <c r="AO15" s="1">
        <f t="shared" si="40"/>
        <v>0</v>
      </c>
      <c r="AP15" s="1" t="str">
        <f t="shared" si="13"/>
        <v>IRENE</v>
      </c>
      <c r="AQ15" s="1">
        <f t="shared" si="41"/>
        <v>0</v>
      </c>
      <c r="AR15" s="1">
        <f t="shared" si="42"/>
        <v>0</v>
      </c>
      <c r="AS15" s="1">
        <f t="shared" si="43"/>
        <v>0</v>
      </c>
      <c r="AT15" s="1">
        <f t="shared" si="44"/>
        <v>0</v>
      </c>
      <c r="AU15" s="1">
        <f t="shared" si="45"/>
        <v>0</v>
      </c>
      <c r="AV15" s="1">
        <f t="shared" si="46"/>
        <v>0</v>
      </c>
      <c r="AW15" s="1">
        <f t="shared" si="47"/>
        <v>0</v>
      </c>
      <c r="AX15" s="1" t="str">
        <f t="shared" si="14"/>
        <v>JAMES</v>
      </c>
      <c r="AY15" s="1">
        <f t="shared" si="48"/>
        <v>0</v>
      </c>
      <c r="AZ15" s="1">
        <f t="shared" si="49"/>
        <v>0</v>
      </c>
      <c r="BA15" s="1">
        <f t="shared" si="50"/>
        <v>0</v>
      </c>
      <c r="BB15" s="1">
        <f t="shared" si="51"/>
        <v>0</v>
      </c>
      <c r="BC15" s="1">
        <f t="shared" si="52"/>
        <v>0</v>
      </c>
      <c r="BD15" s="1">
        <f t="shared" si="53"/>
        <v>0</v>
      </c>
      <c r="BE15" s="1">
        <f t="shared" si="54"/>
        <v>0</v>
      </c>
      <c r="BF15" s="1" t="str">
        <f t="shared" si="15"/>
        <v>OLP</v>
      </c>
      <c r="BG15" s="1">
        <f t="shared" si="55"/>
        <v>0</v>
      </c>
      <c r="BH15" s="1">
        <f t="shared" si="56"/>
        <v>0</v>
      </c>
      <c r="BI15" s="1">
        <f t="shared" si="57"/>
        <v>0</v>
      </c>
      <c r="BJ15" s="1">
        <f t="shared" si="58"/>
        <v>0</v>
      </c>
      <c r="BK15" s="1">
        <f t="shared" si="59"/>
        <v>0</v>
      </c>
      <c r="BL15" s="1">
        <f t="shared" si="60"/>
        <v>0</v>
      </c>
      <c r="BM15" s="1">
        <f t="shared" si="61"/>
        <v>0</v>
      </c>
      <c r="BN15" s="1" t="str">
        <f t="shared" si="16"/>
        <v>RAPH</v>
      </c>
      <c r="BO15" s="1">
        <f t="shared" si="62"/>
        <v>0</v>
      </c>
      <c r="BP15" s="1">
        <f t="shared" si="63"/>
        <v>0</v>
      </c>
      <c r="BQ15" s="1">
        <f t="shared" si="64"/>
        <v>0</v>
      </c>
      <c r="BR15" s="1">
        <f t="shared" si="65"/>
        <v>0</v>
      </c>
      <c r="BS15" s="1">
        <f t="shared" si="66"/>
        <v>0</v>
      </c>
      <c r="BT15" s="1">
        <f t="shared" si="67"/>
        <v>0</v>
      </c>
      <c r="BU15" s="1">
        <f t="shared" si="68"/>
        <v>0</v>
      </c>
      <c r="BV15" s="1" t="str">
        <f t="shared" si="17"/>
        <v>SH</v>
      </c>
      <c r="BW15" s="1">
        <f t="shared" si="69"/>
        <v>0</v>
      </c>
      <c r="BX15" s="1">
        <f t="shared" si="70"/>
        <v>0</v>
      </c>
      <c r="BY15" s="1">
        <f t="shared" si="71"/>
        <v>0</v>
      </c>
      <c r="BZ15" s="1">
        <f t="shared" si="72"/>
        <v>0</v>
      </c>
      <c r="CA15" s="1">
        <f t="shared" si="73"/>
        <v>0</v>
      </c>
      <c r="CB15" s="1">
        <f t="shared" si="74"/>
        <v>0</v>
      </c>
      <c r="CC15" s="1">
        <f t="shared" si="75"/>
        <v>0</v>
      </c>
      <c r="CD15" s="1" t="str">
        <f t="shared" si="18"/>
        <v>SS/SD</v>
      </c>
    </row>
    <row r="16" spans="1:82" ht="25.5" customHeight="1" thickBot="1" x14ac:dyDescent="0.25">
      <c r="A16" s="9" t="s">
        <v>50</v>
      </c>
      <c r="B16" s="38" t="s">
        <v>0</v>
      </c>
      <c r="C16" s="38" t="s">
        <v>0</v>
      </c>
      <c r="D16" s="38" t="s">
        <v>0</v>
      </c>
      <c r="E16" s="38" t="s">
        <v>0</v>
      </c>
      <c r="F16" s="38" t="s">
        <v>0</v>
      </c>
      <c r="G16" s="38" t="s">
        <v>0</v>
      </c>
      <c r="H16" s="4" t="s">
        <v>0</v>
      </c>
      <c r="I16" s="89">
        <f t="shared" si="4"/>
        <v>0</v>
      </c>
      <c r="J16" s="90">
        <f t="shared" si="5"/>
        <v>0</v>
      </c>
      <c r="K16" s="90">
        <f t="shared" si="6"/>
        <v>0</v>
      </c>
      <c r="L16" s="90">
        <f t="shared" si="7"/>
        <v>0</v>
      </c>
      <c r="M16" s="90">
        <f t="shared" si="8"/>
        <v>0</v>
      </c>
      <c r="N16" s="90">
        <f t="shared" si="9"/>
        <v>0</v>
      </c>
      <c r="O16" s="90">
        <f t="shared" si="10"/>
        <v>0</v>
      </c>
      <c r="P16" s="91">
        <f t="shared" si="11"/>
        <v>0</v>
      </c>
      <c r="S16" s="1">
        <f t="shared" si="0"/>
        <v>0</v>
      </c>
      <c r="T16" s="1">
        <f t="shared" si="1"/>
        <v>0</v>
      </c>
      <c r="U16" s="1">
        <f t="shared" si="2"/>
        <v>0</v>
      </c>
      <c r="V16" s="1">
        <f t="shared" si="3"/>
        <v>0</v>
      </c>
      <c r="W16" s="1">
        <f>IF(F16=Z16,2,0)</f>
        <v>0</v>
      </c>
      <c r="X16" s="1">
        <f>IF(G16=Z16,1,0)</f>
        <v>0</v>
      </c>
      <c r="Y16" s="1">
        <f t="shared" si="26"/>
        <v>0</v>
      </c>
      <c r="Z16" s="1" t="str">
        <f t="shared" si="19"/>
        <v>ALEX</v>
      </c>
      <c r="AA16" s="1">
        <f t="shared" si="27"/>
        <v>0</v>
      </c>
      <c r="AB16" s="1">
        <f t="shared" si="28"/>
        <v>0</v>
      </c>
      <c r="AC16" s="1">
        <f t="shared" si="29"/>
        <v>0</v>
      </c>
      <c r="AD16" s="1">
        <f t="shared" si="30"/>
        <v>0</v>
      </c>
      <c r="AE16" s="1">
        <f t="shared" si="31"/>
        <v>0</v>
      </c>
      <c r="AF16" s="1">
        <f t="shared" si="32"/>
        <v>0</v>
      </c>
      <c r="AG16" s="1">
        <f t="shared" si="33"/>
        <v>0</v>
      </c>
      <c r="AH16" s="1" t="str">
        <f t="shared" si="12"/>
        <v>HT/ND</v>
      </c>
      <c r="AI16" s="1">
        <f t="shared" si="34"/>
        <v>0</v>
      </c>
      <c r="AJ16" s="1">
        <f t="shared" si="35"/>
        <v>0</v>
      </c>
      <c r="AK16" s="1">
        <f t="shared" si="36"/>
        <v>0</v>
      </c>
      <c r="AL16" s="1">
        <f t="shared" si="37"/>
        <v>0</v>
      </c>
      <c r="AM16" s="1">
        <f t="shared" si="38"/>
        <v>0</v>
      </c>
      <c r="AN16" s="1">
        <f t="shared" si="39"/>
        <v>0</v>
      </c>
      <c r="AO16" s="1">
        <f t="shared" si="40"/>
        <v>0</v>
      </c>
      <c r="AP16" s="1" t="str">
        <f t="shared" si="13"/>
        <v>IRENE</v>
      </c>
      <c r="AQ16" s="1">
        <f t="shared" si="41"/>
        <v>0</v>
      </c>
      <c r="AR16" s="1">
        <f t="shared" si="42"/>
        <v>0</v>
      </c>
      <c r="AS16" s="1">
        <f t="shared" si="43"/>
        <v>0</v>
      </c>
      <c r="AT16" s="1">
        <f t="shared" si="44"/>
        <v>0</v>
      </c>
      <c r="AU16" s="1">
        <f t="shared" si="45"/>
        <v>0</v>
      </c>
      <c r="AV16" s="1">
        <f t="shared" si="46"/>
        <v>0</v>
      </c>
      <c r="AW16" s="1">
        <f t="shared" si="47"/>
        <v>0</v>
      </c>
      <c r="AX16" s="1" t="str">
        <f t="shared" si="14"/>
        <v>JAMES</v>
      </c>
      <c r="AY16" s="1">
        <f t="shared" si="48"/>
        <v>0</v>
      </c>
      <c r="AZ16" s="1">
        <f t="shared" si="49"/>
        <v>0</v>
      </c>
      <c r="BA16" s="1">
        <f t="shared" si="50"/>
        <v>0</v>
      </c>
      <c r="BB16" s="1">
        <f t="shared" si="51"/>
        <v>0</v>
      </c>
      <c r="BC16" s="1">
        <f t="shared" si="52"/>
        <v>0</v>
      </c>
      <c r="BD16" s="1">
        <f t="shared" si="53"/>
        <v>0</v>
      </c>
      <c r="BE16" s="1">
        <f t="shared" si="54"/>
        <v>0</v>
      </c>
      <c r="BF16" s="1" t="str">
        <f t="shared" si="15"/>
        <v>OLP</v>
      </c>
      <c r="BG16" s="1">
        <f t="shared" si="55"/>
        <v>0</v>
      </c>
      <c r="BH16" s="1">
        <f t="shared" si="56"/>
        <v>0</v>
      </c>
      <c r="BI16" s="1">
        <f t="shared" si="57"/>
        <v>0</v>
      </c>
      <c r="BJ16" s="1">
        <f t="shared" si="58"/>
        <v>0</v>
      </c>
      <c r="BK16" s="1">
        <f t="shared" si="59"/>
        <v>0</v>
      </c>
      <c r="BL16" s="1">
        <f t="shared" si="60"/>
        <v>0</v>
      </c>
      <c r="BM16" s="1">
        <f t="shared" si="61"/>
        <v>0</v>
      </c>
      <c r="BN16" s="1" t="str">
        <f t="shared" si="16"/>
        <v>RAPH</v>
      </c>
      <c r="BO16" s="1">
        <f t="shared" si="62"/>
        <v>0</v>
      </c>
      <c r="BP16" s="1">
        <f t="shared" si="63"/>
        <v>0</v>
      </c>
      <c r="BQ16" s="1">
        <f t="shared" si="64"/>
        <v>0</v>
      </c>
      <c r="BR16" s="1">
        <f t="shared" si="65"/>
        <v>0</v>
      </c>
      <c r="BS16" s="1">
        <f t="shared" si="66"/>
        <v>0</v>
      </c>
      <c r="BT16" s="1">
        <f t="shared" si="67"/>
        <v>0</v>
      </c>
      <c r="BU16" s="1">
        <f t="shared" si="68"/>
        <v>0</v>
      </c>
      <c r="BV16" s="1" t="str">
        <f t="shared" si="17"/>
        <v>SH</v>
      </c>
      <c r="BW16" s="1">
        <f t="shared" si="69"/>
        <v>0</v>
      </c>
      <c r="BX16" s="1">
        <f t="shared" si="70"/>
        <v>0</v>
      </c>
      <c r="BY16" s="1">
        <f t="shared" si="71"/>
        <v>0</v>
      </c>
      <c r="BZ16" s="1">
        <f t="shared" si="72"/>
        <v>0</v>
      </c>
      <c r="CA16" s="1">
        <f t="shared" si="73"/>
        <v>0</v>
      </c>
      <c r="CB16" s="1">
        <f t="shared" si="74"/>
        <v>0</v>
      </c>
      <c r="CC16" s="1">
        <f t="shared" si="75"/>
        <v>0</v>
      </c>
      <c r="CD16" s="1" t="str">
        <f t="shared" si="18"/>
        <v>SS/SD</v>
      </c>
    </row>
    <row r="17" spans="1:82" ht="25.5" customHeight="1" thickBot="1" x14ac:dyDescent="0.25">
      <c r="A17" s="11" t="s">
        <v>48</v>
      </c>
      <c r="B17" s="38"/>
      <c r="C17" s="38"/>
      <c r="D17" s="38" t="s">
        <v>0</v>
      </c>
      <c r="E17" s="38" t="s">
        <v>0</v>
      </c>
      <c r="F17" s="38" t="s">
        <v>0</v>
      </c>
      <c r="G17" s="38" t="s">
        <v>0</v>
      </c>
      <c r="H17" s="4"/>
      <c r="I17" s="89">
        <f t="shared" si="4"/>
        <v>0</v>
      </c>
      <c r="J17" s="90">
        <f t="shared" si="5"/>
        <v>0</v>
      </c>
      <c r="K17" s="90">
        <f t="shared" si="6"/>
        <v>0</v>
      </c>
      <c r="L17" s="90">
        <f t="shared" si="7"/>
        <v>0</v>
      </c>
      <c r="M17" s="90">
        <f t="shared" si="8"/>
        <v>0</v>
      </c>
      <c r="N17" s="90">
        <f t="shared" si="9"/>
        <v>0</v>
      </c>
      <c r="O17" s="90">
        <f t="shared" si="10"/>
        <v>0</v>
      </c>
      <c r="P17" s="91">
        <f t="shared" si="11"/>
        <v>0</v>
      </c>
      <c r="S17" s="39">
        <f t="shared" ref="S17" si="76">IF(B17=Z17,7,0)</f>
        <v>0</v>
      </c>
      <c r="T17" s="39">
        <f t="shared" ref="T17" si="77">IF(C17=Z17,5,0)</f>
        <v>0</v>
      </c>
      <c r="U17" s="39">
        <f t="shared" ref="U17" si="78">IF(D17=Z17,4,0)</f>
        <v>0</v>
      </c>
      <c r="V17" s="39">
        <f t="shared" ref="V17" si="79">IF(E17=Z17,3,0)</f>
        <v>0</v>
      </c>
      <c r="W17" s="39">
        <f>IF(F17=Z17,2,0)</f>
        <v>0</v>
      </c>
      <c r="X17" s="39">
        <f>IF(G17=Z17,1,0)</f>
        <v>0</v>
      </c>
      <c r="Y17" s="39">
        <f t="shared" ref="Y17" si="80">SUM(S17:X17)</f>
        <v>0</v>
      </c>
      <c r="Z17" s="39" t="str">
        <f t="shared" si="19"/>
        <v>ALEX</v>
      </c>
      <c r="AA17" s="39">
        <f t="shared" ref="AA17" si="81">IF(B17=AH17,7,0)</f>
        <v>0</v>
      </c>
      <c r="AB17" s="39">
        <f t="shared" ref="AB17" si="82">IF(C17=AH17,5,0)</f>
        <v>0</v>
      </c>
      <c r="AC17" s="39">
        <f t="shared" ref="AC17" si="83">IF(D17=AH17,4,0)</f>
        <v>0</v>
      </c>
      <c r="AD17" s="39">
        <f t="shared" ref="AD17" si="84">IF(E17=AH17,3,0)</f>
        <v>0</v>
      </c>
      <c r="AE17" s="39">
        <f t="shared" ref="AE17" si="85">IF(F17=AH17,2,0)</f>
        <v>0</v>
      </c>
      <c r="AF17" s="39">
        <f t="shared" ref="AF17" si="86">IF(G17=AH17,1,0)</f>
        <v>0</v>
      </c>
      <c r="AG17" s="39">
        <f t="shared" ref="AG17" si="87">SUM(AA17:AF17)</f>
        <v>0</v>
      </c>
      <c r="AH17" s="39" t="str">
        <f t="shared" si="12"/>
        <v>HT/ND</v>
      </c>
      <c r="AI17" s="39">
        <f t="shared" ref="AI17" si="88">IF(B17=AP17,7,0)</f>
        <v>0</v>
      </c>
      <c r="AJ17" s="39">
        <f t="shared" ref="AJ17" si="89">IF(C17=AP17,5,0)</f>
        <v>0</v>
      </c>
      <c r="AK17" s="39">
        <f t="shared" ref="AK17" si="90">IF(D17=AP17,4,0)</f>
        <v>0</v>
      </c>
      <c r="AL17" s="39">
        <f t="shared" ref="AL17" si="91">IF(E17=AP17,3,0)</f>
        <v>0</v>
      </c>
      <c r="AM17" s="39">
        <f t="shared" ref="AM17" si="92">IF(F17=AP17,2,0)</f>
        <v>0</v>
      </c>
      <c r="AN17" s="39">
        <f t="shared" ref="AN17" si="93">IF(G17=AP17,1,0)</f>
        <v>0</v>
      </c>
      <c r="AO17" s="39">
        <f t="shared" ref="AO17" si="94">SUM(AI17:AN17)</f>
        <v>0</v>
      </c>
      <c r="AP17" s="39" t="str">
        <f t="shared" si="13"/>
        <v>IRENE</v>
      </c>
      <c r="AQ17" s="39">
        <f t="shared" ref="AQ17" si="95">IF(B17=AX17,7,0)</f>
        <v>0</v>
      </c>
      <c r="AR17" s="39">
        <f t="shared" ref="AR17" si="96">IF(C17=AX17,5,0)</f>
        <v>0</v>
      </c>
      <c r="AS17" s="39">
        <f t="shared" ref="AS17" si="97">IF(D17=AX17,4,0)</f>
        <v>0</v>
      </c>
      <c r="AT17" s="39">
        <f t="shared" ref="AT17" si="98">IF(E17=AX17,3,0)</f>
        <v>0</v>
      </c>
      <c r="AU17" s="39">
        <f t="shared" ref="AU17" si="99">IF(F17=AX17,2,0)</f>
        <v>0</v>
      </c>
      <c r="AV17" s="39">
        <f t="shared" ref="AV17" si="100">IF(G17=AX17,1,0)</f>
        <v>0</v>
      </c>
      <c r="AW17" s="39">
        <f t="shared" ref="AW17" si="101">SUM(AQ17:AV17)</f>
        <v>0</v>
      </c>
      <c r="AX17" s="39" t="str">
        <f t="shared" si="14"/>
        <v>JAMES</v>
      </c>
      <c r="AY17" s="39">
        <f t="shared" ref="AY17" si="102">IF(B17=BF17,7,0)</f>
        <v>0</v>
      </c>
      <c r="AZ17" s="39">
        <f t="shared" ref="AZ17" si="103">IF(C17=BF17,5,0)</f>
        <v>0</v>
      </c>
      <c r="BA17" s="39">
        <f t="shared" ref="BA17" si="104">IF(D17=BF17,4,0)</f>
        <v>0</v>
      </c>
      <c r="BB17" s="39">
        <f t="shared" ref="BB17" si="105">IF(E17=BF17,3,0)</f>
        <v>0</v>
      </c>
      <c r="BC17" s="39">
        <f t="shared" ref="BC17" si="106">IF(F17=BF17,2,0)</f>
        <v>0</v>
      </c>
      <c r="BD17" s="39">
        <f t="shared" ref="BD17" si="107">IF(G17=BF17,1,0)</f>
        <v>0</v>
      </c>
      <c r="BE17" s="39">
        <f t="shared" ref="BE17" si="108">SUM(AY17:BD17)</f>
        <v>0</v>
      </c>
      <c r="BF17" s="39" t="str">
        <f t="shared" si="15"/>
        <v>OLP</v>
      </c>
      <c r="BG17" s="39">
        <f t="shared" ref="BG17" si="109">IF(B17=BN17,7,0)</f>
        <v>0</v>
      </c>
      <c r="BH17" s="39">
        <f t="shared" ref="BH17" si="110">IF(C17=BN17,5,0)</f>
        <v>0</v>
      </c>
      <c r="BI17" s="39">
        <f t="shared" ref="BI17" si="111">IF(D17=BN17,4,0)</f>
        <v>0</v>
      </c>
      <c r="BJ17" s="39">
        <f t="shared" ref="BJ17" si="112">IF(E17=BN17,3,0)</f>
        <v>0</v>
      </c>
      <c r="BK17" s="39">
        <f t="shared" ref="BK17" si="113">IF(F17=BN17,2,0)</f>
        <v>0</v>
      </c>
      <c r="BL17" s="39">
        <f t="shared" ref="BL17" si="114">IF(G17=BN17,1,0)</f>
        <v>0</v>
      </c>
      <c r="BM17" s="39">
        <f t="shared" ref="BM17" si="115">SUM(BG17:BL17)</f>
        <v>0</v>
      </c>
      <c r="BN17" s="39" t="str">
        <f t="shared" si="16"/>
        <v>RAPH</v>
      </c>
      <c r="BO17" s="39">
        <f t="shared" ref="BO17" si="116">IF(B17=BV17,7,0)</f>
        <v>0</v>
      </c>
      <c r="BP17" s="39">
        <f t="shared" ref="BP17" si="117">IF(C17=BV17,5,0)</f>
        <v>0</v>
      </c>
      <c r="BQ17" s="39">
        <f t="shared" ref="BQ17" si="118">IF(D17=BV17,4,0)</f>
        <v>0</v>
      </c>
      <c r="BR17" s="39">
        <f t="shared" ref="BR17" si="119">IF(E17=BV17,3,0)</f>
        <v>0</v>
      </c>
      <c r="BS17" s="39">
        <f t="shared" ref="BS17" si="120">IF(F17=BV17,2,0)</f>
        <v>0</v>
      </c>
      <c r="BT17" s="39">
        <f t="shared" ref="BT17" si="121">IF(G17=BV17,1,0)</f>
        <v>0</v>
      </c>
      <c r="BU17" s="39">
        <f t="shared" ref="BU17" si="122">SUM(BO17:BT17)</f>
        <v>0</v>
      </c>
      <c r="BV17" s="39" t="str">
        <f t="shared" si="17"/>
        <v>SH</v>
      </c>
      <c r="BW17" s="39">
        <f t="shared" ref="BW17" si="123">IF(B17=CD17,7,0)</f>
        <v>0</v>
      </c>
      <c r="BX17" s="39">
        <f t="shared" ref="BX17" si="124">IF(C17=CD17,5,0)</f>
        <v>0</v>
      </c>
      <c r="BY17" s="39">
        <f t="shared" ref="BY17" si="125">IF(D17=CD17,4,0)</f>
        <v>0</v>
      </c>
      <c r="BZ17" s="39">
        <f t="shared" ref="BZ17" si="126">IF(E17=CD17,3,0)</f>
        <v>0</v>
      </c>
      <c r="CA17" s="39">
        <f t="shared" ref="CA17" si="127">IF(F17=CD17,2,0)</f>
        <v>0</v>
      </c>
      <c r="CB17" s="39">
        <f t="shared" ref="CB17" si="128">IF(G17=CD17,1,0)</f>
        <v>0</v>
      </c>
      <c r="CC17" s="39">
        <f t="shared" ref="CC17" si="129">SUM(BW17:CB17)</f>
        <v>0</v>
      </c>
      <c r="CD17" s="39" t="str">
        <f t="shared" si="18"/>
        <v>SS/SD</v>
      </c>
    </row>
    <row r="18" spans="1:82" ht="25.5" customHeight="1" thickBot="1" x14ac:dyDescent="0.25">
      <c r="A18" s="10" t="s">
        <v>15</v>
      </c>
      <c r="B18" s="38" t="s">
        <v>0</v>
      </c>
      <c r="C18" s="38" t="s">
        <v>0</v>
      </c>
      <c r="D18" s="38" t="s">
        <v>0</v>
      </c>
      <c r="E18" s="38" t="s">
        <v>0</v>
      </c>
      <c r="F18" s="38" t="s">
        <v>0</v>
      </c>
      <c r="G18" s="38" t="s">
        <v>0</v>
      </c>
      <c r="H18" s="4"/>
      <c r="I18" s="89">
        <f t="shared" si="4"/>
        <v>0</v>
      </c>
      <c r="J18" s="90">
        <f t="shared" si="5"/>
        <v>0</v>
      </c>
      <c r="K18" s="90">
        <f t="shared" si="6"/>
        <v>0</v>
      </c>
      <c r="L18" s="90">
        <f t="shared" si="7"/>
        <v>0</v>
      </c>
      <c r="M18" s="90">
        <f t="shared" si="8"/>
        <v>0</v>
      </c>
      <c r="N18" s="90">
        <f t="shared" si="9"/>
        <v>0</v>
      </c>
      <c r="O18" s="90">
        <f t="shared" si="10"/>
        <v>0</v>
      </c>
      <c r="P18" s="91">
        <f t="shared" si="11"/>
        <v>0</v>
      </c>
      <c r="S18" s="1">
        <f>IF(B18=Z18,4,0)</f>
        <v>0</v>
      </c>
      <c r="T18" s="1">
        <f>IF(C18=Z18,3,0)</f>
        <v>0</v>
      </c>
      <c r="U18" s="1">
        <f>IF(D18=Z18,2,0)</f>
        <v>0</v>
      </c>
      <c r="V18" s="1">
        <f>IF(E18=Z18,1,0)</f>
        <v>0</v>
      </c>
      <c r="W18" s="1">
        <v>0</v>
      </c>
      <c r="X18" s="1">
        <v>0</v>
      </c>
      <c r="Y18" s="1">
        <f t="shared" si="26"/>
        <v>0</v>
      </c>
      <c r="Z18" s="1" t="str">
        <f t="shared" si="19"/>
        <v>ALEX</v>
      </c>
      <c r="AA18" s="1">
        <f>IF(B18=AH18,4,0)</f>
        <v>0</v>
      </c>
      <c r="AB18" s="1">
        <f>IF(C18=AH18,3,0)</f>
        <v>0</v>
      </c>
      <c r="AC18" s="1">
        <f>IF(D18=AH18,2,0)</f>
        <v>0</v>
      </c>
      <c r="AD18" s="1">
        <f>IF(E18=AH18,1,0)</f>
        <v>0</v>
      </c>
      <c r="AE18" s="1">
        <v>0</v>
      </c>
      <c r="AF18" s="1">
        <v>0</v>
      </c>
      <c r="AG18" s="1">
        <f t="shared" si="33"/>
        <v>0</v>
      </c>
      <c r="AH18" s="1" t="str">
        <f t="shared" si="12"/>
        <v>HT/ND</v>
      </c>
      <c r="AI18" s="1">
        <f>IF(B18=AP18,4,0)</f>
        <v>0</v>
      </c>
      <c r="AJ18" s="1">
        <f>IF(C18=AP18,3,0)</f>
        <v>0</v>
      </c>
      <c r="AK18" s="1">
        <f>IF(D18=AP18,2,0)</f>
        <v>0</v>
      </c>
      <c r="AL18" s="1">
        <f>IF(E18=AP18,1,0)</f>
        <v>0</v>
      </c>
      <c r="AM18" s="1">
        <v>0</v>
      </c>
      <c r="AN18" s="1">
        <v>0</v>
      </c>
      <c r="AO18" s="1">
        <f>SUM(AI18:AN18)</f>
        <v>0</v>
      </c>
      <c r="AP18" s="1" t="str">
        <f t="shared" si="13"/>
        <v>IRENE</v>
      </c>
      <c r="AQ18" s="1">
        <f>IF(B18=AX18,4,0)</f>
        <v>0</v>
      </c>
      <c r="AR18" s="1">
        <f>IF(KC18=AX18,3,0)</f>
        <v>0</v>
      </c>
      <c r="AS18" s="1">
        <f>IF(D18=AX18,2,0)</f>
        <v>0</v>
      </c>
      <c r="AT18" s="1">
        <f>IF(E18=AX18,1,0)</f>
        <v>0</v>
      </c>
      <c r="AU18" s="1">
        <v>0</v>
      </c>
      <c r="AV18" s="1">
        <v>0</v>
      </c>
      <c r="AW18" s="1">
        <f>SUM(AQ18:AV18)</f>
        <v>0</v>
      </c>
      <c r="AX18" s="1" t="str">
        <f t="shared" si="14"/>
        <v>JAMES</v>
      </c>
      <c r="AY18" s="1">
        <f>IF(B18=BF18,4,0)</f>
        <v>0</v>
      </c>
      <c r="AZ18" s="1">
        <f>IF(C18=BF18,3,0)</f>
        <v>0</v>
      </c>
      <c r="BA18" s="1">
        <f>IF(D18=BF18,2,0)</f>
        <v>0</v>
      </c>
      <c r="BB18" s="1">
        <f>IF(E18=BF18,1,0)</f>
        <v>0</v>
      </c>
      <c r="BC18" s="1">
        <v>0</v>
      </c>
      <c r="BD18" s="1">
        <v>0</v>
      </c>
      <c r="BE18" s="1">
        <f>SUM(AY18:BD18)</f>
        <v>0</v>
      </c>
      <c r="BF18" s="1" t="str">
        <f t="shared" si="15"/>
        <v>OLP</v>
      </c>
      <c r="BG18" s="1">
        <f>IF(B18=BN18,4,0)</f>
        <v>0</v>
      </c>
      <c r="BH18" s="1">
        <f>IF(C18=BN18,3,0)</f>
        <v>0</v>
      </c>
      <c r="BI18" s="1">
        <f>IF(D18=BN18,2,0)</f>
        <v>0</v>
      </c>
      <c r="BJ18" s="1">
        <f>IF(E18=BN18,1,0)</f>
        <v>0</v>
      </c>
      <c r="BK18" s="1">
        <v>0</v>
      </c>
      <c r="BL18" s="1">
        <v>0</v>
      </c>
      <c r="BM18" s="1">
        <f>SUM(BG18:BL18)</f>
        <v>0</v>
      </c>
      <c r="BN18" s="1" t="str">
        <f t="shared" si="16"/>
        <v>RAPH</v>
      </c>
      <c r="BO18" s="1">
        <f>IF(B18=BV18,4,0)</f>
        <v>0</v>
      </c>
      <c r="BP18" s="1">
        <f>IF(C18=BV18,3,0)</f>
        <v>0</v>
      </c>
      <c r="BQ18" s="1">
        <f>IF(D18=BV18,2,0)</f>
        <v>0</v>
      </c>
      <c r="BR18" s="1">
        <f>IF(E18=BV18,1,0)</f>
        <v>0</v>
      </c>
      <c r="BS18" s="1">
        <v>0</v>
      </c>
      <c r="BT18" s="1">
        <v>0</v>
      </c>
      <c r="BU18" s="1">
        <f t="shared" si="68"/>
        <v>0</v>
      </c>
      <c r="BV18" s="1" t="str">
        <f t="shared" si="17"/>
        <v>SH</v>
      </c>
      <c r="BW18" s="1">
        <f>IF(B18=CD18,4,0)</f>
        <v>0</v>
      </c>
      <c r="BX18" s="1">
        <f>IF(C18=CD18,3,0)</f>
        <v>0</v>
      </c>
      <c r="BY18" s="1">
        <f>IF(D18=CD18,2,0)</f>
        <v>0</v>
      </c>
      <c r="BZ18" s="1">
        <f>IF(E18=CD18,1,0)</f>
        <v>0</v>
      </c>
      <c r="CA18" s="1">
        <f t="shared" si="73"/>
        <v>0</v>
      </c>
      <c r="CB18" s="1">
        <f t="shared" si="74"/>
        <v>0</v>
      </c>
      <c r="CC18" s="1">
        <f t="shared" si="75"/>
        <v>0</v>
      </c>
      <c r="CD18" s="1" t="str">
        <f t="shared" si="18"/>
        <v>SS/SD</v>
      </c>
    </row>
    <row r="19" spans="1:82" ht="25.5" customHeight="1" thickBot="1" x14ac:dyDescent="0.25">
      <c r="A19" s="10" t="s">
        <v>16</v>
      </c>
      <c r="B19" s="38" t="s">
        <v>0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4"/>
      <c r="I19" s="89">
        <f t="shared" si="4"/>
        <v>0</v>
      </c>
      <c r="J19" s="90">
        <f t="shared" si="5"/>
        <v>0</v>
      </c>
      <c r="K19" s="90">
        <f t="shared" si="6"/>
        <v>0</v>
      </c>
      <c r="L19" s="90">
        <f t="shared" si="7"/>
        <v>0</v>
      </c>
      <c r="M19" s="90">
        <f t="shared" si="8"/>
        <v>0</v>
      </c>
      <c r="N19" s="90">
        <f t="shared" si="9"/>
        <v>0</v>
      </c>
      <c r="O19" s="90">
        <f t="shared" si="10"/>
        <v>0</v>
      </c>
      <c r="P19" s="91">
        <f t="shared" si="11"/>
        <v>0</v>
      </c>
      <c r="S19" s="1">
        <f t="shared" ref="S19:S24" si="130">IF(B19=Z19,7,0)</f>
        <v>0</v>
      </c>
      <c r="T19" s="1">
        <f t="shared" ref="T19:T24" si="131">IF(C19=Z19,5,0)</f>
        <v>0</v>
      </c>
      <c r="U19" s="1">
        <f t="shared" ref="U19:U24" si="132">IF(D19=Z19,4,0)</f>
        <v>0</v>
      </c>
      <c r="V19" s="1">
        <f t="shared" ref="V19:V24" si="133">IF(E19=Z19,3,0)</f>
        <v>0</v>
      </c>
      <c r="W19" s="1">
        <v>0</v>
      </c>
      <c r="X19" s="1">
        <v>0</v>
      </c>
      <c r="Y19" s="1">
        <f>SUM(S19:X19)</f>
        <v>0</v>
      </c>
      <c r="Z19" s="1" t="str">
        <f t="shared" si="19"/>
        <v>ALEX</v>
      </c>
      <c r="AA19" s="1">
        <f>IF(B19=AH19,7,0)</f>
        <v>0</v>
      </c>
      <c r="AB19" s="1">
        <f>IF(C19=AH19,5,0)</f>
        <v>0</v>
      </c>
      <c r="AC19" s="1">
        <f>IF(D19=AH19,4,0)</f>
        <v>0</v>
      </c>
      <c r="AD19" s="1">
        <f>IF(E19=AH19,3,0)</f>
        <v>0</v>
      </c>
      <c r="AE19" s="1">
        <v>0</v>
      </c>
      <c r="AF19" s="1">
        <v>0</v>
      </c>
      <c r="AG19" s="1">
        <f t="shared" si="33"/>
        <v>0</v>
      </c>
      <c r="AH19" s="1" t="str">
        <f t="shared" si="12"/>
        <v>HT/ND</v>
      </c>
      <c r="AI19" s="1">
        <f>IF(B19=AP19,7,0)</f>
        <v>0</v>
      </c>
      <c r="AJ19" s="1">
        <f>IF(C19=AP19,5,0)</f>
        <v>0</v>
      </c>
      <c r="AK19" s="1">
        <f>IF(D19=AP19,4,0)</f>
        <v>0</v>
      </c>
      <c r="AL19" s="1">
        <f>IF(E19=AP19,3,0)</f>
        <v>0</v>
      </c>
      <c r="AM19" s="1">
        <v>0</v>
      </c>
      <c r="AN19" s="1">
        <v>0</v>
      </c>
      <c r="AO19" s="1">
        <f>SUM(AI19:AN19)</f>
        <v>0</v>
      </c>
      <c r="AP19" s="1" t="str">
        <f t="shared" si="13"/>
        <v>IRENE</v>
      </c>
      <c r="AQ19" s="1">
        <f>IF(B19=AX19,7,0)</f>
        <v>0</v>
      </c>
      <c r="AR19" s="1">
        <f>IF(C19=AX19,5,0)</f>
        <v>0</v>
      </c>
      <c r="AS19" s="1">
        <f>IF(D19=AX19,4,0)</f>
        <v>0</v>
      </c>
      <c r="AT19" s="1">
        <f>IF(E19=AX19,3,0)</f>
        <v>0</v>
      </c>
      <c r="AU19" s="1">
        <v>0</v>
      </c>
      <c r="AV19" s="1">
        <v>0</v>
      </c>
      <c r="AW19" s="1">
        <f>SUM(AQ19:AV19)</f>
        <v>0</v>
      </c>
      <c r="AX19" s="1" t="str">
        <f t="shared" si="14"/>
        <v>JAMES</v>
      </c>
      <c r="AY19" s="1">
        <f>IF(B19=BF19,7,0)</f>
        <v>0</v>
      </c>
      <c r="AZ19" s="1">
        <f>IF(C19=BF19,5,0)</f>
        <v>0</v>
      </c>
      <c r="BA19" s="1">
        <f>IF(D19=BF19,4,0)</f>
        <v>0</v>
      </c>
      <c r="BB19" s="1">
        <f>IF(E19=BF19,3,0)</f>
        <v>0</v>
      </c>
      <c r="BC19" s="1">
        <v>0</v>
      </c>
      <c r="BD19" s="1">
        <v>0</v>
      </c>
      <c r="BE19" s="1">
        <f>SUM(AY19:BD19)</f>
        <v>0</v>
      </c>
      <c r="BF19" s="1" t="str">
        <f t="shared" si="15"/>
        <v>OLP</v>
      </c>
      <c r="BG19" s="1">
        <f>IF(B19=BN19,7,0)</f>
        <v>0</v>
      </c>
      <c r="BH19" s="1">
        <f>IF(C19=BN19,5,0)</f>
        <v>0</v>
      </c>
      <c r="BI19" s="1">
        <f>IF(D19=BN19,4,0)</f>
        <v>0</v>
      </c>
      <c r="BJ19" s="1">
        <f>IF(E19=BN19,3,0)</f>
        <v>0</v>
      </c>
      <c r="BK19" s="1">
        <v>0</v>
      </c>
      <c r="BL19" s="1">
        <v>0</v>
      </c>
      <c r="BM19" s="1">
        <f>SUM(BG19:BL19)</f>
        <v>0</v>
      </c>
      <c r="BN19" s="1" t="str">
        <f t="shared" si="16"/>
        <v>RAPH</v>
      </c>
      <c r="BO19" s="1">
        <f t="shared" ref="BO19" si="134">IF(B19=BV19,7,0)</f>
        <v>0</v>
      </c>
      <c r="BP19" s="1">
        <f t="shared" ref="BP19" si="135">IF(C19=BV19,5,0)</f>
        <v>0</v>
      </c>
      <c r="BQ19" s="1">
        <f t="shared" si="64"/>
        <v>0</v>
      </c>
      <c r="BR19" s="1">
        <f t="shared" ref="BR19" si="136">IF(E19=BV19,3,0)</f>
        <v>0</v>
      </c>
      <c r="BS19" s="1">
        <v>0</v>
      </c>
      <c r="BT19" s="1">
        <v>0</v>
      </c>
      <c r="BU19" s="1">
        <f t="shared" si="68"/>
        <v>0</v>
      </c>
      <c r="BV19" s="1" t="str">
        <f t="shared" si="17"/>
        <v>SH</v>
      </c>
      <c r="BW19" s="1">
        <f>IF(B19=CD19,7,0)</f>
        <v>0</v>
      </c>
      <c r="BX19" s="1">
        <f>IF(C19=CD19,5,0)</f>
        <v>0</v>
      </c>
      <c r="BY19" s="1">
        <f>IF(D19=CD19,4,0)</f>
        <v>0</v>
      </c>
      <c r="BZ19" s="1">
        <f>IF(E19=CD19,3,0)</f>
        <v>0</v>
      </c>
      <c r="CA19" s="1">
        <v>0</v>
      </c>
      <c r="CB19" s="1">
        <v>0</v>
      </c>
      <c r="CC19" s="1">
        <f>SUM(BW19:CB19)</f>
        <v>0</v>
      </c>
      <c r="CD19" s="1" t="str">
        <f t="shared" si="18"/>
        <v>SS/SD</v>
      </c>
    </row>
    <row r="20" spans="1:82" ht="25.5" customHeight="1" thickBot="1" x14ac:dyDescent="0.25">
      <c r="A20" s="9" t="s">
        <v>22</v>
      </c>
      <c r="B20" s="38" t="s">
        <v>0</v>
      </c>
      <c r="C20" s="38" t="s">
        <v>0</v>
      </c>
      <c r="D20" s="38" t="s">
        <v>0</v>
      </c>
      <c r="E20" s="38" t="s">
        <v>0</v>
      </c>
      <c r="F20" s="38" t="s">
        <v>0</v>
      </c>
      <c r="G20" s="38" t="s">
        <v>0</v>
      </c>
      <c r="H20" s="4"/>
      <c r="I20" s="89">
        <f t="shared" si="4"/>
        <v>0</v>
      </c>
      <c r="J20" s="90">
        <f t="shared" si="5"/>
        <v>0</v>
      </c>
      <c r="K20" s="90">
        <f t="shared" si="6"/>
        <v>0</v>
      </c>
      <c r="L20" s="90">
        <f t="shared" si="7"/>
        <v>0</v>
      </c>
      <c r="M20" s="90">
        <f t="shared" si="8"/>
        <v>0</v>
      </c>
      <c r="N20" s="90">
        <f t="shared" si="9"/>
        <v>0</v>
      </c>
      <c r="O20" s="90">
        <f t="shared" si="10"/>
        <v>0</v>
      </c>
      <c r="P20" s="91">
        <f t="shared" si="11"/>
        <v>0</v>
      </c>
      <c r="S20" s="1">
        <f t="shared" si="130"/>
        <v>0</v>
      </c>
      <c r="T20" s="1">
        <f t="shared" si="131"/>
        <v>0</v>
      </c>
      <c r="U20" s="1">
        <f t="shared" si="132"/>
        <v>0</v>
      </c>
      <c r="V20" s="1">
        <f t="shared" si="133"/>
        <v>0</v>
      </c>
      <c r="W20" s="1">
        <f>IF(F20=Z20,2,0)</f>
        <v>0</v>
      </c>
      <c r="X20" s="1">
        <f>IF(G20=Z20,1,0)</f>
        <v>0</v>
      </c>
      <c r="Y20" s="1">
        <f t="shared" si="26"/>
        <v>0</v>
      </c>
      <c r="Z20" s="1" t="str">
        <f t="shared" si="19"/>
        <v>ALEX</v>
      </c>
      <c r="AA20" s="1">
        <f t="shared" ref="AA20:AA24" si="137">IF(B20=AH20,7,0)</f>
        <v>0</v>
      </c>
      <c r="AB20" s="1">
        <f t="shared" ref="AB20:AB24" si="138">IF(C20=AH20,5,0)</f>
        <v>0</v>
      </c>
      <c r="AC20" s="1">
        <f t="shared" ref="AC20:AC24" si="139">IF(D20=AH20,4,0)</f>
        <v>0</v>
      </c>
      <c r="AD20" s="1">
        <f t="shared" ref="AD20:AD24" si="140">IF(E20=AH20,3,0)</f>
        <v>0</v>
      </c>
      <c r="AE20" s="1">
        <f t="shared" ref="AE20:AE24" si="141">IF(F20=AH20,2,0)</f>
        <v>0</v>
      </c>
      <c r="AF20" s="1">
        <f t="shared" ref="AF20:AF24" si="142">IF(G20=AH20,1,0)</f>
        <v>0</v>
      </c>
      <c r="AG20" s="1">
        <f t="shared" si="33"/>
        <v>0</v>
      </c>
      <c r="AH20" s="1" t="str">
        <f t="shared" si="12"/>
        <v>HT/ND</v>
      </c>
      <c r="AI20" s="1">
        <f t="shared" si="34"/>
        <v>0</v>
      </c>
      <c r="AJ20" s="1">
        <f t="shared" si="35"/>
        <v>0</v>
      </c>
      <c r="AK20" s="1">
        <f t="shared" si="36"/>
        <v>0</v>
      </c>
      <c r="AL20" s="1">
        <f t="shared" si="37"/>
        <v>0</v>
      </c>
      <c r="AM20" s="1">
        <f t="shared" si="38"/>
        <v>0</v>
      </c>
      <c r="AN20" s="1">
        <f t="shared" si="39"/>
        <v>0</v>
      </c>
      <c r="AO20" s="1">
        <f t="shared" si="40"/>
        <v>0</v>
      </c>
      <c r="AP20" s="1" t="str">
        <f t="shared" si="13"/>
        <v>IRENE</v>
      </c>
      <c r="AQ20" s="1">
        <f t="shared" si="41"/>
        <v>0</v>
      </c>
      <c r="AR20" s="1">
        <f t="shared" si="42"/>
        <v>0</v>
      </c>
      <c r="AS20" s="1">
        <f t="shared" si="43"/>
        <v>0</v>
      </c>
      <c r="AT20" s="1">
        <f t="shared" si="44"/>
        <v>0</v>
      </c>
      <c r="AU20" s="1">
        <f t="shared" si="45"/>
        <v>0</v>
      </c>
      <c r="AV20" s="1">
        <f t="shared" si="46"/>
        <v>0</v>
      </c>
      <c r="AW20" s="1">
        <f t="shared" si="47"/>
        <v>0</v>
      </c>
      <c r="AX20" s="1" t="str">
        <f t="shared" si="14"/>
        <v>JAMES</v>
      </c>
      <c r="AY20" s="1">
        <f t="shared" si="48"/>
        <v>0</v>
      </c>
      <c r="AZ20" s="1">
        <f t="shared" si="49"/>
        <v>0</v>
      </c>
      <c r="BA20" s="1">
        <f t="shared" si="50"/>
        <v>0</v>
      </c>
      <c r="BB20" s="1">
        <f t="shared" si="51"/>
        <v>0</v>
      </c>
      <c r="BC20" s="1">
        <f t="shared" si="52"/>
        <v>0</v>
      </c>
      <c r="BD20" s="1">
        <f t="shared" si="53"/>
        <v>0</v>
      </c>
      <c r="BE20" s="1">
        <f t="shared" si="54"/>
        <v>0</v>
      </c>
      <c r="BF20" s="1" t="str">
        <f t="shared" si="15"/>
        <v>OLP</v>
      </c>
      <c r="BG20" s="1">
        <f t="shared" si="55"/>
        <v>0</v>
      </c>
      <c r="BH20" s="1">
        <f t="shared" si="56"/>
        <v>0</v>
      </c>
      <c r="BI20" s="1">
        <f t="shared" si="57"/>
        <v>0</v>
      </c>
      <c r="BJ20" s="1">
        <f t="shared" si="58"/>
        <v>0</v>
      </c>
      <c r="BK20" s="1">
        <f t="shared" si="59"/>
        <v>0</v>
      </c>
      <c r="BL20" s="1">
        <f t="shared" si="60"/>
        <v>0</v>
      </c>
      <c r="BM20" s="1">
        <f t="shared" si="61"/>
        <v>0</v>
      </c>
      <c r="BN20" s="1" t="str">
        <f t="shared" si="16"/>
        <v>RAPH</v>
      </c>
      <c r="BO20" s="1">
        <f t="shared" si="62"/>
        <v>0</v>
      </c>
      <c r="BP20" s="1">
        <f t="shared" si="63"/>
        <v>0</v>
      </c>
      <c r="BQ20" s="1">
        <f t="shared" si="64"/>
        <v>0</v>
      </c>
      <c r="BR20" s="1">
        <f t="shared" si="65"/>
        <v>0</v>
      </c>
      <c r="BS20" s="1">
        <f t="shared" si="66"/>
        <v>0</v>
      </c>
      <c r="BT20" s="1">
        <f t="shared" si="67"/>
        <v>0</v>
      </c>
      <c r="BU20" s="1">
        <f t="shared" si="68"/>
        <v>0</v>
      </c>
      <c r="BV20" s="1" t="str">
        <f t="shared" si="17"/>
        <v>SH</v>
      </c>
      <c r="BW20" s="1">
        <f t="shared" si="69"/>
        <v>0</v>
      </c>
      <c r="BX20" s="1">
        <f t="shared" si="70"/>
        <v>0</v>
      </c>
      <c r="BY20" s="1">
        <f t="shared" si="71"/>
        <v>0</v>
      </c>
      <c r="BZ20" s="1">
        <f t="shared" si="72"/>
        <v>0</v>
      </c>
      <c r="CA20" s="1">
        <f t="shared" si="73"/>
        <v>0</v>
      </c>
      <c r="CB20" s="1">
        <f t="shared" si="74"/>
        <v>0</v>
      </c>
      <c r="CC20" s="1">
        <f t="shared" si="75"/>
        <v>0</v>
      </c>
      <c r="CD20" s="1" t="str">
        <f t="shared" si="18"/>
        <v>SS/SD</v>
      </c>
    </row>
    <row r="21" spans="1:82" ht="25.5" customHeight="1" thickBot="1" x14ac:dyDescent="0.25">
      <c r="A21" s="11" t="s">
        <v>25</v>
      </c>
      <c r="B21" s="38" t="s">
        <v>0</v>
      </c>
      <c r="C21" s="38" t="s">
        <v>0</v>
      </c>
      <c r="D21" s="38" t="s">
        <v>0</v>
      </c>
      <c r="E21" s="38" t="s">
        <v>0</v>
      </c>
      <c r="F21" s="38" t="s">
        <v>0</v>
      </c>
      <c r="G21" s="38" t="s">
        <v>0</v>
      </c>
      <c r="H21" s="4" t="s">
        <v>0</v>
      </c>
      <c r="I21" s="89">
        <f t="shared" si="4"/>
        <v>0</v>
      </c>
      <c r="J21" s="90">
        <f t="shared" si="5"/>
        <v>0</v>
      </c>
      <c r="K21" s="90">
        <f t="shared" si="6"/>
        <v>0</v>
      </c>
      <c r="L21" s="90">
        <f t="shared" si="7"/>
        <v>0</v>
      </c>
      <c r="M21" s="90">
        <f t="shared" si="8"/>
        <v>0</v>
      </c>
      <c r="N21" s="90">
        <f t="shared" si="9"/>
        <v>0</v>
      </c>
      <c r="O21" s="90">
        <f t="shared" si="10"/>
        <v>0</v>
      </c>
      <c r="P21" s="91">
        <f t="shared" si="11"/>
        <v>0</v>
      </c>
      <c r="S21" s="1">
        <f t="shared" si="130"/>
        <v>0</v>
      </c>
      <c r="T21" s="1">
        <f t="shared" si="131"/>
        <v>0</v>
      </c>
      <c r="U21" s="1">
        <f t="shared" si="132"/>
        <v>0</v>
      </c>
      <c r="V21" s="1">
        <f t="shared" si="133"/>
        <v>0</v>
      </c>
      <c r="W21" s="1">
        <f>IF(F21=Z21,2,0)</f>
        <v>0</v>
      </c>
      <c r="X21" s="1">
        <f>IF(G21=Z21,1,0)</f>
        <v>0</v>
      </c>
      <c r="Y21" s="1">
        <f t="shared" si="26"/>
        <v>0</v>
      </c>
      <c r="Z21" s="1" t="str">
        <f t="shared" si="19"/>
        <v>ALEX</v>
      </c>
      <c r="AA21" s="1">
        <f t="shared" si="137"/>
        <v>0</v>
      </c>
      <c r="AB21" s="1">
        <f t="shared" si="138"/>
        <v>0</v>
      </c>
      <c r="AC21" s="1">
        <f t="shared" si="139"/>
        <v>0</v>
      </c>
      <c r="AD21" s="1">
        <f t="shared" si="140"/>
        <v>0</v>
      </c>
      <c r="AE21" s="1">
        <f t="shared" si="141"/>
        <v>0</v>
      </c>
      <c r="AF21" s="1">
        <f t="shared" si="142"/>
        <v>0</v>
      </c>
      <c r="AG21" s="1">
        <f t="shared" si="33"/>
        <v>0</v>
      </c>
      <c r="AH21" s="1" t="str">
        <f t="shared" si="12"/>
        <v>HT/ND</v>
      </c>
      <c r="AI21" s="1">
        <f t="shared" si="34"/>
        <v>0</v>
      </c>
      <c r="AJ21" s="1">
        <f t="shared" si="35"/>
        <v>0</v>
      </c>
      <c r="AK21" s="1">
        <f t="shared" si="36"/>
        <v>0</v>
      </c>
      <c r="AL21" s="1">
        <f t="shared" si="37"/>
        <v>0</v>
      </c>
      <c r="AM21" s="1">
        <f t="shared" si="38"/>
        <v>0</v>
      </c>
      <c r="AN21" s="1">
        <f t="shared" si="39"/>
        <v>0</v>
      </c>
      <c r="AO21" s="1">
        <f t="shared" si="40"/>
        <v>0</v>
      </c>
      <c r="AP21" s="1" t="str">
        <f t="shared" si="13"/>
        <v>IRENE</v>
      </c>
      <c r="AQ21" s="1">
        <f t="shared" si="41"/>
        <v>0</v>
      </c>
      <c r="AR21" s="1">
        <f t="shared" si="42"/>
        <v>0</v>
      </c>
      <c r="AS21" s="1">
        <f t="shared" si="43"/>
        <v>0</v>
      </c>
      <c r="AT21" s="1">
        <f t="shared" si="44"/>
        <v>0</v>
      </c>
      <c r="AU21" s="1">
        <f t="shared" si="45"/>
        <v>0</v>
      </c>
      <c r="AV21" s="1">
        <f t="shared" si="46"/>
        <v>0</v>
      </c>
      <c r="AW21" s="1">
        <f t="shared" si="47"/>
        <v>0</v>
      </c>
      <c r="AX21" s="1" t="str">
        <f t="shared" si="14"/>
        <v>JAMES</v>
      </c>
      <c r="AY21" s="1">
        <f t="shared" si="48"/>
        <v>0</v>
      </c>
      <c r="AZ21" s="1">
        <f t="shared" si="49"/>
        <v>0</v>
      </c>
      <c r="BA21" s="1">
        <f t="shared" si="50"/>
        <v>0</v>
      </c>
      <c r="BB21" s="1">
        <f t="shared" si="51"/>
        <v>0</v>
      </c>
      <c r="BC21" s="1">
        <f t="shared" si="52"/>
        <v>0</v>
      </c>
      <c r="BD21" s="1">
        <f t="shared" si="53"/>
        <v>0</v>
      </c>
      <c r="BE21" s="1">
        <f t="shared" si="54"/>
        <v>0</v>
      </c>
      <c r="BF21" s="1" t="str">
        <f t="shared" si="15"/>
        <v>OLP</v>
      </c>
      <c r="BG21" s="1">
        <f t="shared" si="55"/>
        <v>0</v>
      </c>
      <c r="BH21" s="1">
        <f t="shared" si="56"/>
        <v>0</v>
      </c>
      <c r="BI21" s="1">
        <f t="shared" si="57"/>
        <v>0</v>
      </c>
      <c r="BJ21" s="1">
        <f t="shared" si="58"/>
        <v>0</v>
      </c>
      <c r="BK21" s="1">
        <f t="shared" si="59"/>
        <v>0</v>
      </c>
      <c r="BL21" s="1">
        <f t="shared" si="60"/>
        <v>0</v>
      </c>
      <c r="BM21" s="1">
        <f t="shared" si="61"/>
        <v>0</v>
      </c>
      <c r="BN21" s="1" t="str">
        <f t="shared" si="16"/>
        <v>RAPH</v>
      </c>
      <c r="BO21" s="1">
        <f t="shared" si="62"/>
        <v>0</v>
      </c>
      <c r="BP21" s="1">
        <f t="shared" si="63"/>
        <v>0</v>
      </c>
      <c r="BQ21" s="1">
        <f t="shared" si="64"/>
        <v>0</v>
      </c>
      <c r="BR21" s="1">
        <f t="shared" si="65"/>
        <v>0</v>
      </c>
      <c r="BS21" s="1">
        <f t="shared" si="66"/>
        <v>0</v>
      </c>
      <c r="BT21" s="1">
        <f t="shared" si="67"/>
        <v>0</v>
      </c>
      <c r="BU21" s="1">
        <f t="shared" si="68"/>
        <v>0</v>
      </c>
      <c r="BV21" s="1" t="str">
        <f t="shared" si="17"/>
        <v>SH</v>
      </c>
      <c r="BW21" s="1">
        <f t="shared" si="69"/>
        <v>0</v>
      </c>
      <c r="BX21" s="1">
        <f t="shared" si="70"/>
        <v>0</v>
      </c>
      <c r="BY21" s="1">
        <f t="shared" si="71"/>
        <v>0</v>
      </c>
      <c r="BZ21" s="1">
        <f t="shared" si="72"/>
        <v>0</v>
      </c>
      <c r="CA21" s="1">
        <f t="shared" si="73"/>
        <v>0</v>
      </c>
      <c r="CB21" s="1">
        <f t="shared" si="74"/>
        <v>0</v>
      </c>
      <c r="CC21" s="1">
        <f t="shared" si="75"/>
        <v>0</v>
      </c>
      <c r="CD21" s="1" t="str">
        <f t="shared" si="18"/>
        <v>SS/SD</v>
      </c>
    </row>
    <row r="22" spans="1:82" ht="25.5" customHeight="1" thickBot="1" x14ac:dyDescent="0.25">
      <c r="A22" s="11" t="s">
        <v>26</v>
      </c>
      <c r="B22" s="38" t="s">
        <v>0</v>
      </c>
      <c r="C22" s="38" t="s">
        <v>0</v>
      </c>
      <c r="D22" s="38" t="s">
        <v>0</v>
      </c>
      <c r="E22" s="38" t="s">
        <v>0</v>
      </c>
      <c r="F22" s="38" t="s">
        <v>0</v>
      </c>
      <c r="G22" s="38" t="s">
        <v>0</v>
      </c>
      <c r="H22" s="4"/>
      <c r="I22" s="89">
        <f t="shared" si="4"/>
        <v>0</v>
      </c>
      <c r="J22" s="90">
        <f t="shared" si="5"/>
        <v>0</v>
      </c>
      <c r="K22" s="90">
        <f t="shared" si="6"/>
        <v>0</v>
      </c>
      <c r="L22" s="90">
        <f t="shared" si="7"/>
        <v>0</v>
      </c>
      <c r="M22" s="90">
        <f t="shared" si="8"/>
        <v>0</v>
      </c>
      <c r="N22" s="90">
        <f t="shared" si="9"/>
        <v>0</v>
      </c>
      <c r="O22" s="90">
        <f t="shared" si="10"/>
        <v>0</v>
      </c>
      <c r="P22" s="91">
        <f t="shared" si="11"/>
        <v>0</v>
      </c>
      <c r="S22" s="1">
        <f t="shared" si="130"/>
        <v>0</v>
      </c>
      <c r="T22" s="1">
        <f t="shared" si="131"/>
        <v>0</v>
      </c>
      <c r="U22" s="1">
        <f t="shared" si="132"/>
        <v>0</v>
      </c>
      <c r="V22" s="1">
        <f t="shared" si="133"/>
        <v>0</v>
      </c>
      <c r="W22" s="1">
        <f>IF(F22=Z22,2,0)</f>
        <v>0</v>
      </c>
      <c r="X22" s="1">
        <f>IF(G22=Z22,1,0)</f>
        <v>0</v>
      </c>
      <c r="Y22" s="1">
        <f t="shared" si="26"/>
        <v>0</v>
      </c>
      <c r="Z22" s="1" t="str">
        <f t="shared" si="19"/>
        <v>ALEX</v>
      </c>
      <c r="AA22" s="1">
        <f t="shared" si="137"/>
        <v>0</v>
      </c>
      <c r="AB22" s="1">
        <f t="shared" si="138"/>
        <v>0</v>
      </c>
      <c r="AC22" s="1">
        <f t="shared" si="139"/>
        <v>0</v>
      </c>
      <c r="AD22" s="1">
        <f t="shared" si="140"/>
        <v>0</v>
      </c>
      <c r="AE22" s="1">
        <f t="shared" si="141"/>
        <v>0</v>
      </c>
      <c r="AF22" s="1">
        <f t="shared" si="142"/>
        <v>0</v>
      </c>
      <c r="AG22" s="1">
        <f t="shared" si="33"/>
        <v>0</v>
      </c>
      <c r="AH22" s="1" t="str">
        <f t="shared" si="12"/>
        <v>HT/ND</v>
      </c>
      <c r="AI22" s="1">
        <f t="shared" si="34"/>
        <v>0</v>
      </c>
      <c r="AJ22" s="1">
        <f t="shared" si="35"/>
        <v>0</v>
      </c>
      <c r="AK22" s="1">
        <f t="shared" si="36"/>
        <v>0</v>
      </c>
      <c r="AL22" s="1">
        <f t="shared" si="37"/>
        <v>0</v>
      </c>
      <c r="AM22" s="1">
        <f t="shared" si="38"/>
        <v>0</v>
      </c>
      <c r="AN22" s="1">
        <f t="shared" si="39"/>
        <v>0</v>
      </c>
      <c r="AO22" s="1">
        <f t="shared" si="40"/>
        <v>0</v>
      </c>
      <c r="AP22" s="1" t="str">
        <f t="shared" si="13"/>
        <v>IRENE</v>
      </c>
      <c r="AQ22" s="1">
        <f t="shared" si="41"/>
        <v>0</v>
      </c>
      <c r="AR22" s="1">
        <f t="shared" si="42"/>
        <v>0</v>
      </c>
      <c r="AS22" s="1">
        <f t="shared" si="43"/>
        <v>0</v>
      </c>
      <c r="AT22" s="1">
        <f t="shared" si="44"/>
        <v>0</v>
      </c>
      <c r="AU22" s="1">
        <f t="shared" si="45"/>
        <v>0</v>
      </c>
      <c r="AV22" s="1">
        <f t="shared" si="46"/>
        <v>0</v>
      </c>
      <c r="AW22" s="1">
        <f t="shared" si="47"/>
        <v>0</v>
      </c>
      <c r="AX22" s="1" t="str">
        <f t="shared" si="14"/>
        <v>JAMES</v>
      </c>
      <c r="AY22" s="1">
        <f t="shared" si="48"/>
        <v>0</v>
      </c>
      <c r="AZ22" s="1">
        <f t="shared" si="49"/>
        <v>0</v>
      </c>
      <c r="BA22" s="1">
        <f t="shared" si="50"/>
        <v>0</v>
      </c>
      <c r="BB22" s="1">
        <f t="shared" si="51"/>
        <v>0</v>
      </c>
      <c r="BC22" s="1">
        <f t="shared" si="52"/>
        <v>0</v>
      </c>
      <c r="BD22" s="1">
        <f t="shared" si="53"/>
        <v>0</v>
      </c>
      <c r="BE22" s="1">
        <f t="shared" si="54"/>
        <v>0</v>
      </c>
      <c r="BF22" s="1" t="str">
        <f t="shared" si="15"/>
        <v>OLP</v>
      </c>
      <c r="BG22" s="1">
        <f t="shared" si="55"/>
        <v>0</v>
      </c>
      <c r="BH22" s="1">
        <f t="shared" si="56"/>
        <v>0</v>
      </c>
      <c r="BI22" s="1">
        <f t="shared" si="57"/>
        <v>0</v>
      </c>
      <c r="BJ22" s="1">
        <f t="shared" si="58"/>
        <v>0</v>
      </c>
      <c r="BK22" s="1">
        <f t="shared" si="59"/>
        <v>0</v>
      </c>
      <c r="BL22" s="1">
        <f t="shared" si="60"/>
        <v>0</v>
      </c>
      <c r="BM22" s="1">
        <f t="shared" si="61"/>
        <v>0</v>
      </c>
      <c r="BN22" s="1" t="str">
        <f t="shared" si="16"/>
        <v>RAPH</v>
      </c>
      <c r="BO22" s="1">
        <f t="shared" si="62"/>
        <v>0</v>
      </c>
      <c r="BP22" s="1">
        <f t="shared" si="63"/>
        <v>0</v>
      </c>
      <c r="BQ22" s="1">
        <f t="shared" si="64"/>
        <v>0</v>
      </c>
      <c r="BR22" s="1">
        <f t="shared" si="65"/>
        <v>0</v>
      </c>
      <c r="BS22" s="1">
        <f t="shared" si="66"/>
        <v>0</v>
      </c>
      <c r="BT22" s="1">
        <f t="shared" si="67"/>
        <v>0</v>
      </c>
      <c r="BU22" s="1">
        <f t="shared" si="68"/>
        <v>0</v>
      </c>
      <c r="BV22" s="1" t="str">
        <f t="shared" si="17"/>
        <v>SH</v>
      </c>
      <c r="BW22" s="1">
        <f t="shared" si="69"/>
        <v>0</v>
      </c>
      <c r="BX22" s="1">
        <f t="shared" si="70"/>
        <v>0</v>
      </c>
      <c r="BY22" s="1">
        <f t="shared" si="71"/>
        <v>0</v>
      </c>
      <c r="BZ22" s="1">
        <f t="shared" si="72"/>
        <v>0</v>
      </c>
      <c r="CA22" s="1">
        <f t="shared" si="73"/>
        <v>0</v>
      </c>
      <c r="CB22" s="1">
        <f t="shared" si="74"/>
        <v>0</v>
      </c>
      <c r="CC22" s="1">
        <f t="shared" si="75"/>
        <v>0</v>
      </c>
      <c r="CD22" s="1" t="str">
        <f t="shared" si="18"/>
        <v>SS/SD</v>
      </c>
    </row>
    <row r="23" spans="1:82" ht="25.5" customHeight="1" thickBot="1" x14ac:dyDescent="0.25">
      <c r="A23" s="10" t="s">
        <v>49</v>
      </c>
      <c r="B23" s="38" t="s">
        <v>0</v>
      </c>
      <c r="C23" s="38" t="s">
        <v>0</v>
      </c>
      <c r="D23" s="38" t="s">
        <v>0</v>
      </c>
      <c r="E23" s="38" t="s">
        <v>0</v>
      </c>
      <c r="F23" s="38" t="s">
        <v>0</v>
      </c>
      <c r="G23" s="38" t="s">
        <v>0</v>
      </c>
      <c r="H23" s="4"/>
      <c r="I23" s="89">
        <f t="shared" si="4"/>
        <v>0</v>
      </c>
      <c r="J23" s="90">
        <f t="shared" si="5"/>
        <v>0</v>
      </c>
      <c r="K23" s="90">
        <f t="shared" si="6"/>
        <v>0</v>
      </c>
      <c r="L23" s="90">
        <f t="shared" si="7"/>
        <v>0</v>
      </c>
      <c r="M23" s="90">
        <f t="shared" si="8"/>
        <v>0</v>
      </c>
      <c r="N23" s="90">
        <f t="shared" si="9"/>
        <v>0</v>
      </c>
      <c r="O23" s="90">
        <f t="shared" si="10"/>
        <v>0</v>
      </c>
      <c r="P23" s="91">
        <f t="shared" si="11"/>
        <v>0</v>
      </c>
      <c r="S23" s="1">
        <f t="shared" si="130"/>
        <v>0</v>
      </c>
      <c r="T23" s="1">
        <f t="shared" si="131"/>
        <v>0</v>
      </c>
      <c r="U23" s="1">
        <f t="shared" si="132"/>
        <v>0</v>
      </c>
      <c r="V23" s="1">
        <f t="shared" si="133"/>
        <v>0</v>
      </c>
      <c r="W23" s="1">
        <f>IF(F23=Z23,2,0)</f>
        <v>0</v>
      </c>
      <c r="X23" s="1">
        <f>IF(G23=Z23,1,0)</f>
        <v>0</v>
      </c>
      <c r="Y23" s="1">
        <f t="shared" si="26"/>
        <v>0</v>
      </c>
      <c r="Z23" s="1" t="str">
        <f t="shared" si="19"/>
        <v>ALEX</v>
      </c>
      <c r="AA23" s="1">
        <f t="shared" si="137"/>
        <v>0</v>
      </c>
      <c r="AB23" s="1">
        <f t="shared" si="138"/>
        <v>0</v>
      </c>
      <c r="AC23" s="1">
        <f t="shared" si="139"/>
        <v>0</v>
      </c>
      <c r="AD23" s="1">
        <f t="shared" si="140"/>
        <v>0</v>
      </c>
      <c r="AE23" s="1">
        <f t="shared" si="141"/>
        <v>0</v>
      </c>
      <c r="AF23" s="1">
        <f t="shared" si="142"/>
        <v>0</v>
      </c>
      <c r="AG23" s="1">
        <f t="shared" si="33"/>
        <v>0</v>
      </c>
      <c r="AH23" s="1" t="str">
        <f t="shared" si="12"/>
        <v>HT/ND</v>
      </c>
      <c r="AI23" s="1">
        <f t="shared" si="34"/>
        <v>0</v>
      </c>
      <c r="AJ23" s="1">
        <f t="shared" si="35"/>
        <v>0</v>
      </c>
      <c r="AK23" s="1">
        <f t="shared" si="36"/>
        <v>0</v>
      </c>
      <c r="AL23" s="1">
        <f t="shared" si="37"/>
        <v>0</v>
      </c>
      <c r="AM23" s="1">
        <f t="shared" si="38"/>
        <v>0</v>
      </c>
      <c r="AN23" s="1">
        <f t="shared" si="39"/>
        <v>0</v>
      </c>
      <c r="AO23" s="1">
        <f t="shared" si="40"/>
        <v>0</v>
      </c>
      <c r="AP23" s="1" t="str">
        <f t="shared" si="13"/>
        <v>IRENE</v>
      </c>
      <c r="AQ23" s="1">
        <f t="shared" si="41"/>
        <v>0</v>
      </c>
      <c r="AR23" s="1">
        <f t="shared" si="42"/>
        <v>0</v>
      </c>
      <c r="AS23" s="1">
        <f t="shared" si="43"/>
        <v>0</v>
      </c>
      <c r="AT23" s="1">
        <f t="shared" si="44"/>
        <v>0</v>
      </c>
      <c r="AU23" s="1">
        <f t="shared" si="45"/>
        <v>0</v>
      </c>
      <c r="AV23" s="1">
        <f t="shared" si="46"/>
        <v>0</v>
      </c>
      <c r="AW23" s="1">
        <f t="shared" si="47"/>
        <v>0</v>
      </c>
      <c r="AX23" s="1" t="str">
        <f t="shared" si="14"/>
        <v>JAMES</v>
      </c>
      <c r="AY23" s="1">
        <f t="shared" si="48"/>
        <v>0</v>
      </c>
      <c r="AZ23" s="1">
        <f t="shared" si="49"/>
        <v>0</v>
      </c>
      <c r="BA23" s="1">
        <f t="shared" si="50"/>
        <v>0</v>
      </c>
      <c r="BB23" s="1">
        <f t="shared" si="51"/>
        <v>0</v>
      </c>
      <c r="BC23" s="1">
        <f t="shared" si="52"/>
        <v>0</v>
      </c>
      <c r="BD23" s="1">
        <f t="shared" si="53"/>
        <v>0</v>
      </c>
      <c r="BE23" s="1">
        <f t="shared" si="54"/>
        <v>0</v>
      </c>
      <c r="BF23" s="1" t="str">
        <f t="shared" si="15"/>
        <v>OLP</v>
      </c>
      <c r="BG23" s="1">
        <f t="shared" si="55"/>
        <v>0</v>
      </c>
      <c r="BH23" s="1">
        <f t="shared" si="56"/>
        <v>0</v>
      </c>
      <c r="BI23" s="1">
        <f t="shared" si="57"/>
        <v>0</v>
      </c>
      <c r="BJ23" s="1">
        <f t="shared" si="58"/>
        <v>0</v>
      </c>
      <c r="BK23" s="1">
        <f t="shared" si="59"/>
        <v>0</v>
      </c>
      <c r="BL23" s="1">
        <f t="shared" si="60"/>
        <v>0</v>
      </c>
      <c r="BM23" s="1">
        <f t="shared" si="61"/>
        <v>0</v>
      </c>
      <c r="BN23" s="1" t="str">
        <f t="shared" si="16"/>
        <v>RAPH</v>
      </c>
      <c r="BO23" s="1">
        <f t="shared" si="62"/>
        <v>0</v>
      </c>
      <c r="BP23" s="1">
        <f t="shared" si="63"/>
        <v>0</v>
      </c>
      <c r="BQ23" s="1">
        <f t="shared" si="64"/>
        <v>0</v>
      </c>
      <c r="BR23" s="1">
        <f t="shared" si="65"/>
        <v>0</v>
      </c>
      <c r="BS23" s="1">
        <f t="shared" si="66"/>
        <v>0</v>
      </c>
      <c r="BT23" s="1">
        <f t="shared" si="67"/>
        <v>0</v>
      </c>
      <c r="BU23" s="1">
        <f t="shared" si="68"/>
        <v>0</v>
      </c>
      <c r="BV23" s="1" t="str">
        <f t="shared" si="17"/>
        <v>SH</v>
      </c>
      <c r="BW23" s="1">
        <f t="shared" si="69"/>
        <v>0</v>
      </c>
      <c r="BX23" s="1">
        <f t="shared" si="70"/>
        <v>0</v>
      </c>
      <c r="BY23" s="1">
        <f t="shared" si="71"/>
        <v>0</v>
      </c>
      <c r="BZ23" s="1">
        <f t="shared" si="72"/>
        <v>0</v>
      </c>
      <c r="CA23" s="1">
        <f t="shared" si="73"/>
        <v>0</v>
      </c>
      <c r="CB23" s="1">
        <f t="shared" si="74"/>
        <v>0</v>
      </c>
      <c r="CC23" s="1">
        <f t="shared" si="75"/>
        <v>0</v>
      </c>
      <c r="CD23" s="1" t="str">
        <f t="shared" si="18"/>
        <v>SS/SD</v>
      </c>
    </row>
    <row r="24" spans="1:82" ht="25.5" customHeight="1" thickBot="1" x14ac:dyDescent="0.25">
      <c r="A24" s="10" t="s">
        <v>24</v>
      </c>
      <c r="B24" s="38" t="s">
        <v>0</v>
      </c>
      <c r="C24" s="38" t="s">
        <v>0</v>
      </c>
      <c r="D24" s="38" t="s">
        <v>0</v>
      </c>
      <c r="E24" s="38" t="s">
        <v>0</v>
      </c>
      <c r="F24" s="38" t="s">
        <v>0</v>
      </c>
      <c r="G24" s="38" t="s">
        <v>0</v>
      </c>
      <c r="H24" s="26"/>
      <c r="I24" s="92">
        <f t="shared" si="4"/>
        <v>0</v>
      </c>
      <c r="J24" s="93">
        <f t="shared" si="5"/>
        <v>0</v>
      </c>
      <c r="K24" s="93">
        <f t="shared" si="6"/>
        <v>0</v>
      </c>
      <c r="L24" s="93">
        <f t="shared" si="7"/>
        <v>0</v>
      </c>
      <c r="M24" s="93">
        <f t="shared" si="8"/>
        <v>0</v>
      </c>
      <c r="N24" s="93">
        <f t="shared" si="9"/>
        <v>0</v>
      </c>
      <c r="O24" s="93">
        <f t="shared" si="10"/>
        <v>0</v>
      </c>
      <c r="P24" s="94">
        <f t="shared" si="11"/>
        <v>0</v>
      </c>
      <c r="S24" s="1">
        <f t="shared" si="130"/>
        <v>0</v>
      </c>
      <c r="T24" s="1">
        <f t="shared" si="131"/>
        <v>0</v>
      </c>
      <c r="U24" s="1">
        <f t="shared" si="132"/>
        <v>0</v>
      </c>
      <c r="V24" s="1">
        <f t="shared" si="133"/>
        <v>0</v>
      </c>
      <c r="W24" s="1">
        <f>IF(F24=Z24,2,0)</f>
        <v>0</v>
      </c>
      <c r="X24" s="1">
        <f>IF(G24=Z24,1,0)</f>
        <v>0</v>
      </c>
      <c r="Y24" s="1">
        <f t="shared" si="26"/>
        <v>0</v>
      </c>
      <c r="Z24" s="1" t="str">
        <f t="shared" si="19"/>
        <v>ALEX</v>
      </c>
      <c r="AA24" s="1">
        <f t="shared" si="137"/>
        <v>0</v>
      </c>
      <c r="AB24" s="1">
        <f t="shared" si="138"/>
        <v>0</v>
      </c>
      <c r="AC24" s="1">
        <f t="shared" si="139"/>
        <v>0</v>
      </c>
      <c r="AD24" s="1">
        <f t="shared" si="140"/>
        <v>0</v>
      </c>
      <c r="AE24" s="1">
        <f t="shared" si="141"/>
        <v>0</v>
      </c>
      <c r="AF24" s="1">
        <f t="shared" si="142"/>
        <v>0</v>
      </c>
      <c r="AG24" s="1">
        <f t="shared" si="33"/>
        <v>0</v>
      </c>
      <c r="AH24" s="1" t="str">
        <f t="shared" si="12"/>
        <v>HT/ND</v>
      </c>
      <c r="AI24" s="1">
        <f t="shared" si="34"/>
        <v>0</v>
      </c>
      <c r="AJ24" s="1">
        <f t="shared" si="35"/>
        <v>0</v>
      </c>
      <c r="AK24" s="1">
        <f t="shared" si="36"/>
        <v>0</v>
      </c>
      <c r="AL24" s="1">
        <f t="shared" si="37"/>
        <v>0</v>
      </c>
      <c r="AM24" s="1">
        <f t="shared" si="38"/>
        <v>0</v>
      </c>
      <c r="AN24" s="1">
        <f t="shared" si="39"/>
        <v>0</v>
      </c>
      <c r="AO24" s="1">
        <f t="shared" si="40"/>
        <v>0</v>
      </c>
      <c r="AP24" s="1" t="str">
        <f t="shared" si="13"/>
        <v>IRENE</v>
      </c>
      <c r="AQ24" s="1">
        <f t="shared" si="41"/>
        <v>0</v>
      </c>
      <c r="AR24" s="1">
        <f t="shared" si="42"/>
        <v>0</v>
      </c>
      <c r="AS24" s="1">
        <f t="shared" si="43"/>
        <v>0</v>
      </c>
      <c r="AT24" s="1">
        <f t="shared" si="44"/>
        <v>0</v>
      </c>
      <c r="AU24" s="1">
        <f t="shared" si="45"/>
        <v>0</v>
      </c>
      <c r="AV24" s="1">
        <f t="shared" si="46"/>
        <v>0</v>
      </c>
      <c r="AW24" s="1">
        <f t="shared" si="47"/>
        <v>0</v>
      </c>
      <c r="AX24" s="1" t="str">
        <f t="shared" si="14"/>
        <v>JAMES</v>
      </c>
      <c r="AY24" s="1">
        <f t="shared" si="48"/>
        <v>0</v>
      </c>
      <c r="AZ24" s="1">
        <f t="shared" si="49"/>
        <v>0</v>
      </c>
      <c r="BA24" s="1">
        <f t="shared" si="50"/>
        <v>0</v>
      </c>
      <c r="BB24" s="1">
        <f t="shared" si="51"/>
        <v>0</v>
      </c>
      <c r="BC24" s="1">
        <f t="shared" si="52"/>
        <v>0</v>
      </c>
      <c r="BD24" s="1">
        <f t="shared" si="53"/>
        <v>0</v>
      </c>
      <c r="BE24" s="1">
        <f t="shared" si="54"/>
        <v>0</v>
      </c>
      <c r="BF24" s="1" t="str">
        <f t="shared" si="15"/>
        <v>OLP</v>
      </c>
      <c r="BG24" s="1">
        <f t="shared" si="55"/>
        <v>0</v>
      </c>
      <c r="BH24" s="1">
        <f t="shared" si="56"/>
        <v>0</v>
      </c>
      <c r="BI24" s="1">
        <f t="shared" si="57"/>
        <v>0</v>
      </c>
      <c r="BJ24" s="1">
        <f t="shared" si="58"/>
        <v>0</v>
      </c>
      <c r="BK24" s="1">
        <f t="shared" si="59"/>
        <v>0</v>
      </c>
      <c r="BL24" s="1">
        <f t="shared" si="60"/>
        <v>0</v>
      </c>
      <c r="BM24" s="1">
        <f t="shared" si="61"/>
        <v>0</v>
      </c>
      <c r="BN24" s="1" t="str">
        <f t="shared" si="16"/>
        <v>RAPH</v>
      </c>
      <c r="BO24" s="1">
        <f t="shared" si="62"/>
        <v>0</v>
      </c>
      <c r="BP24" s="1">
        <f t="shared" si="63"/>
        <v>0</v>
      </c>
      <c r="BQ24" s="1">
        <f t="shared" si="64"/>
        <v>0</v>
      </c>
      <c r="BR24" s="1">
        <f t="shared" si="65"/>
        <v>0</v>
      </c>
      <c r="BS24" s="1">
        <f t="shared" si="66"/>
        <v>0</v>
      </c>
      <c r="BT24" s="1">
        <f t="shared" si="67"/>
        <v>0</v>
      </c>
      <c r="BU24" s="1">
        <f t="shared" si="68"/>
        <v>0</v>
      </c>
      <c r="BV24" s="1" t="str">
        <f t="shared" si="17"/>
        <v>SH</v>
      </c>
      <c r="BW24" s="1">
        <f t="shared" si="69"/>
        <v>0</v>
      </c>
      <c r="BX24" s="1">
        <f t="shared" si="70"/>
        <v>0</v>
      </c>
      <c r="BY24" s="1">
        <f t="shared" si="71"/>
        <v>0</v>
      </c>
      <c r="BZ24" s="1">
        <f t="shared" si="72"/>
        <v>0</v>
      </c>
      <c r="CA24" s="1">
        <f t="shared" si="73"/>
        <v>0</v>
      </c>
      <c r="CB24" s="1">
        <f t="shared" si="74"/>
        <v>0</v>
      </c>
      <c r="CC24" s="1">
        <f t="shared" si="75"/>
        <v>0</v>
      </c>
      <c r="CD24" s="1" t="str">
        <f t="shared" si="18"/>
        <v>SS/SD</v>
      </c>
    </row>
    <row r="25" spans="1:82" x14ac:dyDescent="0.2">
      <c r="A25" s="21"/>
      <c r="B25" s="22"/>
      <c r="C25" s="22"/>
      <c r="D25" s="22"/>
      <c r="E25" s="22"/>
      <c r="F25" s="22"/>
      <c r="G25" s="22"/>
      <c r="H25" s="4"/>
      <c r="I25" s="95"/>
      <c r="J25" s="95"/>
      <c r="K25" s="95"/>
      <c r="L25" s="95"/>
      <c r="M25" s="95"/>
      <c r="N25" s="95"/>
      <c r="O25" s="95"/>
      <c r="P25" s="96"/>
      <c r="Y25" s="6" t="s">
        <v>0</v>
      </c>
      <c r="AG25" s="6" t="s">
        <v>0</v>
      </c>
      <c r="AO25" s="6" t="s">
        <v>0</v>
      </c>
      <c r="AW25" s="6" t="s">
        <v>0</v>
      </c>
      <c r="BE25" s="6" t="s">
        <v>0</v>
      </c>
      <c r="BM25" s="6" t="s">
        <v>0</v>
      </c>
      <c r="BU25" s="6" t="s">
        <v>0</v>
      </c>
      <c r="CC25" s="6" t="s">
        <v>0</v>
      </c>
    </row>
    <row r="26" spans="1:82" ht="16.5" thickBot="1" x14ac:dyDescent="0.3">
      <c r="A26" s="23" t="s">
        <v>0</v>
      </c>
      <c r="B26" s="24"/>
      <c r="C26" s="24"/>
      <c r="D26" s="24"/>
      <c r="E26" s="24"/>
      <c r="F26" s="51" t="s">
        <v>44</v>
      </c>
      <c r="G26" s="51"/>
      <c r="H26" s="51"/>
      <c r="I26" s="97">
        <f>SUM(I10:I24)</f>
        <v>0</v>
      </c>
      <c r="J26" s="97">
        <f t="shared" ref="J26:P26" si="143">SUM(J10:J24)</f>
        <v>0</v>
      </c>
      <c r="K26" s="97">
        <f t="shared" si="143"/>
        <v>0</v>
      </c>
      <c r="L26" s="97">
        <f t="shared" si="143"/>
        <v>0</v>
      </c>
      <c r="M26" s="97">
        <f t="shared" si="143"/>
        <v>0</v>
      </c>
      <c r="N26" s="97">
        <f t="shared" si="143"/>
        <v>0</v>
      </c>
      <c r="O26" s="97">
        <f t="shared" si="143"/>
        <v>0</v>
      </c>
      <c r="P26" s="98">
        <f t="shared" si="143"/>
        <v>0</v>
      </c>
    </row>
    <row r="27" spans="1:82" ht="20.100000000000001" customHeight="1" thickBot="1" x14ac:dyDescent="0.25">
      <c r="A27" s="12" t="s">
        <v>0</v>
      </c>
    </row>
    <row r="28" spans="1:82" s="8" customFormat="1" ht="24" customHeight="1" thickBot="1" x14ac:dyDescent="0.25">
      <c r="A28" s="66" t="s">
        <v>45</v>
      </c>
      <c r="B28" s="67"/>
      <c r="C28" s="67"/>
      <c r="D28" s="67"/>
      <c r="E28" s="67"/>
      <c r="F28" s="67"/>
      <c r="G28" s="68"/>
      <c r="H28" s="19"/>
      <c r="I28" s="69" t="s">
        <v>36</v>
      </c>
      <c r="J28" s="70"/>
      <c r="K28" s="70"/>
      <c r="L28" s="70"/>
      <c r="M28" s="70"/>
      <c r="N28" s="70"/>
      <c r="O28" s="70"/>
      <c r="P28" s="71"/>
    </row>
    <row r="29" spans="1:82" ht="13.5" thickBot="1" x14ac:dyDescent="0.25">
      <c r="A29" s="59" t="s">
        <v>3</v>
      </c>
      <c r="B29" s="61" t="s">
        <v>10</v>
      </c>
      <c r="C29" s="62"/>
      <c r="D29" s="62"/>
      <c r="E29" s="62"/>
      <c r="F29" s="62"/>
      <c r="G29" s="63"/>
      <c r="H29" s="4"/>
      <c r="I29" s="64" t="str">
        <f>Teams!D2</f>
        <v>ALEX</v>
      </c>
      <c r="J29" s="55" t="str">
        <f>Teams!E2</f>
        <v>HT/ND</v>
      </c>
      <c r="K29" s="55" t="str">
        <f>Teams!F2</f>
        <v>IRENE</v>
      </c>
      <c r="L29" s="55" t="str">
        <f>Teams!G2</f>
        <v>JAMES</v>
      </c>
      <c r="M29" s="55" t="str">
        <f>Teams!H2</f>
        <v>OLP</v>
      </c>
      <c r="N29" s="55" t="str">
        <f>Teams!I2</f>
        <v>RAPH</v>
      </c>
      <c r="O29" s="55" t="str">
        <f>Teams!J2</f>
        <v>SH</v>
      </c>
      <c r="P29" s="57" t="str">
        <f>Teams!K2</f>
        <v>SS/SD</v>
      </c>
      <c r="S29" s="52" t="str">
        <f>Teams!D2&amp;"   Score"</f>
        <v>ALEX   Score</v>
      </c>
      <c r="T29" s="53"/>
      <c r="U29" s="53"/>
      <c r="V29" s="53"/>
      <c r="W29" s="53"/>
      <c r="X29" s="53"/>
      <c r="Y29" s="54"/>
      <c r="AA29" s="52" t="str">
        <f>Teams!E2&amp;"   Score"</f>
        <v>HT/ND   Score</v>
      </c>
      <c r="AB29" s="53"/>
      <c r="AC29" s="53"/>
      <c r="AD29" s="53"/>
      <c r="AE29" s="53"/>
      <c r="AF29" s="53"/>
      <c r="AG29" s="54"/>
      <c r="AI29" s="52" t="str">
        <f>Teams!F2&amp;"   Score"</f>
        <v>IRENE   Score</v>
      </c>
      <c r="AJ29" s="53"/>
      <c r="AK29" s="53"/>
      <c r="AL29" s="53"/>
      <c r="AM29" s="53"/>
      <c r="AN29" s="53"/>
      <c r="AO29" s="54"/>
      <c r="AQ29" s="52" t="str">
        <f>Teams!G2&amp;"   Score"</f>
        <v>JAMES   Score</v>
      </c>
      <c r="AR29" s="53"/>
      <c r="AS29" s="53"/>
      <c r="AT29" s="53"/>
      <c r="AU29" s="53"/>
      <c r="AV29" s="53"/>
      <c r="AW29" s="54"/>
      <c r="AY29" s="52" t="str">
        <f>Teams!H2&amp;"   Score"</f>
        <v>OLP   Score</v>
      </c>
      <c r="AZ29" s="53"/>
      <c r="BA29" s="53"/>
      <c r="BB29" s="53"/>
      <c r="BC29" s="53"/>
      <c r="BD29" s="53"/>
      <c r="BE29" s="54"/>
      <c r="BG29" s="52" t="str">
        <f>Teams!I2&amp;"   Score"</f>
        <v>RAPH   Score</v>
      </c>
      <c r="BH29" s="53"/>
      <c r="BI29" s="53"/>
      <c r="BJ29" s="53"/>
      <c r="BK29" s="53"/>
      <c r="BL29" s="53"/>
      <c r="BM29" s="54"/>
      <c r="BO29" s="52" t="str">
        <f>Teams!J2&amp;"   Score"</f>
        <v>SH   Score</v>
      </c>
      <c r="BP29" s="53"/>
      <c r="BQ29" s="53"/>
      <c r="BR29" s="53"/>
      <c r="BS29" s="53"/>
      <c r="BT29" s="53"/>
      <c r="BU29" s="54"/>
      <c r="BW29" s="52" t="str">
        <f>Teams!K2&amp;"   Score"</f>
        <v>SS/SD   Score</v>
      </c>
      <c r="BX29" s="53"/>
      <c r="BY29" s="53"/>
      <c r="BZ29" s="53"/>
      <c r="CA29" s="53"/>
      <c r="CB29" s="53"/>
      <c r="CC29" s="54"/>
    </row>
    <row r="30" spans="1:82" ht="13.5" thickBot="1" x14ac:dyDescent="0.25">
      <c r="A30" s="60"/>
      <c r="B30" s="16">
        <v>1</v>
      </c>
      <c r="C30" s="13">
        <v>2</v>
      </c>
      <c r="D30" s="5">
        <v>3</v>
      </c>
      <c r="E30" s="5">
        <v>4</v>
      </c>
      <c r="F30" s="5">
        <v>5</v>
      </c>
      <c r="G30" s="5">
        <v>6</v>
      </c>
      <c r="H30" s="4"/>
      <c r="I30" s="65"/>
      <c r="J30" s="56"/>
      <c r="K30" s="56"/>
      <c r="L30" s="56"/>
      <c r="M30" s="56"/>
      <c r="N30" s="56"/>
      <c r="O30" s="56"/>
      <c r="P30" s="58"/>
      <c r="S30" s="16">
        <v>1</v>
      </c>
      <c r="T30" s="13">
        <v>2</v>
      </c>
      <c r="U30" s="5">
        <v>3</v>
      </c>
      <c r="V30" s="5">
        <v>4</v>
      </c>
      <c r="W30" s="5">
        <v>5</v>
      </c>
      <c r="X30" s="5">
        <v>6</v>
      </c>
      <c r="Y30" s="18" t="s">
        <v>27</v>
      </c>
      <c r="AA30" s="16">
        <v>1</v>
      </c>
      <c r="AB30" s="13">
        <v>2</v>
      </c>
      <c r="AC30" s="5">
        <v>3</v>
      </c>
      <c r="AD30" s="5">
        <v>4</v>
      </c>
      <c r="AE30" s="5">
        <v>5</v>
      </c>
      <c r="AF30" s="5">
        <v>6</v>
      </c>
      <c r="AG30" s="18" t="s">
        <v>27</v>
      </c>
      <c r="AI30" s="16">
        <v>1</v>
      </c>
      <c r="AJ30" s="13">
        <v>2</v>
      </c>
      <c r="AK30" s="5">
        <v>3</v>
      </c>
      <c r="AL30" s="5">
        <v>4</v>
      </c>
      <c r="AM30" s="5">
        <v>5</v>
      </c>
      <c r="AN30" s="5">
        <v>6</v>
      </c>
      <c r="AO30" s="18" t="s">
        <v>27</v>
      </c>
      <c r="AQ30" s="16">
        <v>1</v>
      </c>
      <c r="AR30" s="13">
        <v>2</v>
      </c>
      <c r="AS30" s="5">
        <v>3</v>
      </c>
      <c r="AT30" s="5">
        <v>4</v>
      </c>
      <c r="AU30" s="5">
        <v>5</v>
      </c>
      <c r="AV30" s="5">
        <v>6</v>
      </c>
      <c r="AW30" s="18" t="s">
        <v>27</v>
      </c>
      <c r="AY30" s="16">
        <v>1</v>
      </c>
      <c r="AZ30" s="13">
        <v>2</v>
      </c>
      <c r="BA30" s="5">
        <v>3</v>
      </c>
      <c r="BB30" s="5">
        <v>4</v>
      </c>
      <c r="BC30" s="5">
        <v>5</v>
      </c>
      <c r="BD30" s="5">
        <v>6</v>
      </c>
      <c r="BE30" s="18" t="s">
        <v>27</v>
      </c>
      <c r="BG30" s="16">
        <v>1</v>
      </c>
      <c r="BH30" s="13">
        <v>2</v>
      </c>
      <c r="BI30" s="5">
        <v>3</v>
      </c>
      <c r="BJ30" s="5">
        <v>4</v>
      </c>
      <c r="BK30" s="5">
        <v>5</v>
      </c>
      <c r="BL30" s="5">
        <v>6</v>
      </c>
      <c r="BM30" s="18" t="s">
        <v>27</v>
      </c>
      <c r="BO30" s="16">
        <v>1</v>
      </c>
      <c r="BP30" s="13">
        <v>2</v>
      </c>
      <c r="BQ30" s="5">
        <v>3</v>
      </c>
      <c r="BR30" s="5">
        <v>4</v>
      </c>
      <c r="BS30" s="5">
        <v>5</v>
      </c>
      <c r="BT30" s="5">
        <v>6</v>
      </c>
      <c r="BU30" s="18" t="s">
        <v>27</v>
      </c>
      <c r="BW30" s="16">
        <v>1</v>
      </c>
      <c r="BX30" s="13">
        <v>2</v>
      </c>
      <c r="BY30" s="5">
        <v>3</v>
      </c>
      <c r="BZ30" s="5">
        <v>4</v>
      </c>
      <c r="CA30" s="5">
        <v>5</v>
      </c>
      <c r="CB30" s="5">
        <v>6</v>
      </c>
      <c r="CC30" s="18" t="s">
        <v>27</v>
      </c>
    </row>
    <row r="31" spans="1:82" ht="25.5" customHeight="1" thickBot="1" x14ac:dyDescent="0.25">
      <c r="A31" s="9" t="s">
        <v>58</v>
      </c>
      <c r="B31" s="38" t="s">
        <v>0</v>
      </c>
      <c r="C31" s="38" t="s">
        <v>0</v>
      </c>
      <c r="D31" s="38" t="s">
        <v>0</v>
      </c>
      <c r="E31" s="38" t="s">
        <v>0</v>
      </c>
      <c r="F31" s="38" t="s">
        <v>0</v>
      </c>
      <c r="G31" s="38" t="s">
        <v>0</v>
      </c>
      <c r="H31" s="4" t="s">
        <v>0</v>
      </c>
      <c r="I31" s="86">
        <f>SUM(S31:X31)</f>
        <v>0</v>
      </c>
      <c r="J31" s="87">
        <f>AG31</f>
        <v>0</v>
      </c>
      <c r="K31" s="87">
        <f>AO31</f>
        <v>0</v>
      </c>
      <c r="L31" s="87">
        <f>AW31</f>
        <v>0</v>
      </c>
      <c r="M31" s="87">
        <f>BE31</f>
        <v>0</v>
      </c>
      <c r="N31" s="87">
        <f>BM31</f>
        <v>0</v>
      </c>
      <c r="O31" s="87">
        <f>BU31</f>
        <v>0</v>
      </c>
      <c r="P31" s="88">
        <f>CC31</f>
        <v>0</v>
      </c>
      <c r="S31" s="1">
        <f t="shared" ref="S31:S37" si="144">IF(B31=Z31,7,0)</f>
        <v>0</v>
      </c>
      <c r="T31" s="1">
        <f t="shared" ref="T31:T37" si="145">IF(C31=Z31,5,0)</f>
        <v>0</v>
      </c>
      <c r="U31" s="1">
        <f t="shared" ref="U31:U37" si="146">IF(D31=Z31,4,0)</f>
        <v>0</v>
      </c>
      <c r="V31" s="1">
        <f t="shared" ref="V31:V37" si="147">IF(E31=Z31,3,0)</f>
        <v>0</v>
      </c>
      <c r="W31" s="1">
        <f>IF(F31=Z31,2,0)</f>
        <v>0</v>
      </c>
      <c r="X31" s="1">
        <f>IF(G31=Z31,1,0)</f>
        <v>0</v>
      </c>
      <c r="Y31" s="1">
        <f>SUM(S31:X31)</f>
        <v>0</v>
      </c>
      <c r="Z31" s="1" t="str">
        <f>I29</f>
        <v>ALEX</v>
      </c>
      <c r="AA31" s="1">
        <f>IF(B31=AH31,7,0)</f>
        <v>0</v>
      </c>
      <c r="AB31" s="1">
        <f>IF(C31=AH31,5,0)</f>
        <v>0</v>
      </c>
      <c r="AC31" s="1">
        <f>IF(D31=AH31,4,0)</f>
        <v>0</v>
      </c>
      <c r="AD31" s="1">
        <f>IF(E31=AH31,3,0)</f>
        <v>0</v>
      </c>
      <c r="AE31" s="1">
        <f>IF(F31=AH31,2,0)</f>
        <v>0</v>
      </c>
      <c r="AF31" s="1">
        <f>IF(G31=AH31,1,0)</f>
        <v>0</v>
      </c>
      <c r="AG31" s="1">
        <f>SUM(AA31:AF31)</f>
        <v>0</v>
      </c>
      <c r="AH31" s="1" t="str">
        <f>J29</f>
        <v>HT/ND</v>
      </c>
      <c r="AI31" s="1">
        <f>IF(B31=AP31,7,0)</f>
        <v>0</v>
      </c>
      <c r="AJ31" s="1">
        <f>IF(C31=AP31,5,0)</f>
        <v>0</v>
      </c>
      <c r="AK31" s="1">
        <f>IF(D31=AP31,4,0)</f>
        <v>0</v>
      </c>
      <c r="AL31" s="1">
        <f>IF(E31=AP31,3,0)</f>
        <v>0</v>
      </c>
      <c r="AM31" s="1">
        <f>IF(F31=AP31,2,0)</f>
        <v>0</v>
      </c>
      <c r="AN31" s="1">
        <f>IF(G31=AP31,1,0)</f>
        <v>0</v>
      </c>
      <c r="AO31" s="1">
        <f>SUM(AI31:AN31)</f>
        <v>0</v>
      </c>
      <c r="AP31" s="1" t="str">
        <f>K29</f>
        <v>IRENE</v>
      </c>
      <c r="AQ31" s="1">
        <f>IF(B31=AX31,7,0)</f>
        <v>0</v>
      </c>
      <c r="AR31" s="1">
        <f>IF(C31=AX31,5,0)</f>
        <v>0</v>
      </c>
      <c r="AS31" s="1">
        <f>IF(D31=AX31,4,0)</f>
        <v>0</v>
      </c>
      <c r="AT31" s="1">
        <f>IF(E31=AX31,3,0)</f>
        <v>0</v>
      </c>
      <c r="AU31" s="1">
        <f>IF(F31=AX31,2,0)</f>
        <v>0</v>
      </c>
      <c r="AV31" s="1">
        <f>IF(G31=AX31,1,0)</f>
        <v>0</v>
      </c>
      <c r="AW31" s="1">
        <f>SUM(AQ31:AV31)</f>
        <v>0</v>
      </c>
      <c r="AX31" s="1" t="str">
        <f>L29</f>
        <v>JAMES</v>
      </c>
      <c r="AY31" s="1">
        <f>IF(B31=BF31,7,0)</f>
        <v>0</v>
      </c>
      <c r="AZ31" s="1">
        <f>IF(C31=BF31,5,0)</f>
        <v>0</v>
      </c>
      <c r="BA31" s="1">
        <f>IF(D31=BF31,4,0)</f>
        <v>0</v>
      </c>
      <c r="BB31" s="1">
        <f>IF(E31=BF31,3,0)</f>
        <v>0</v>
      </c>
      <c r="BC31" s="1">
        <f>IF(F31=BF31,2,0)</f>
        <v>0</v>
      </c>
      <c r="BD31" s="1">
        <f>IF(G31=BF31,1,0)</f>
        <v>0</v>
      </c>
      <c r="BE31" s="1">
        <f>SUM(AY31:BD31)</f>
        <v>0</v>
      </c>
      <c r="BF31" s="1" t="str">
        <f>M29</f>
        <v>OLP</v>
      </c>
      <c r="BG31" s="1">
        <f>IF(B31=BN31,7,0)</f>
        <v>0</v>
      </c>
      <c r="BH31" s="1">
        <f>IF(C31=BN31,5,0)</f>
        <v>0</v>
      </c>
      <c r="BI31" s="1">
        <f>IF(D31=BN31,4,0)</f>
        <v>0</v>
      </c>
      <c r="BJ31" s="1">
        <f>IF(E31=BN31,3,0)</f>
        <v>0</v>
      </c>
      <c r="BK31" s="1">
        <f>IF(F31=BN31,2,0)</f>
        <v>0</v>
      </c>
      <c r="BL31" s="1">
        <f>IF(G31=BN31,1,0)</f>
        <v>0</v>
      </c>
      <c r="BM31" s="1">
        <f>SUM(BG31:BL31)</f>
        <v>0</v>
      </c>
      <c r="BN31" s="1" t="str">
        <f>N29</f>
        <v>RAPH</v>
      </c>
      <c r="BO31" s="1">
        <f>IF(B31=BV31,7,0)</f>
        <v>0</v>
      </c>
      <c r="BP31" s="1">
        <f>IF(C31=BV31,5,0)</f>
        <v>0</v>
      </c>
      <c r="BQ31" s="1">
        <f>IF(D31=BV31,4,0)</f>
        <v>0</v>
      </c>
      <c r="BR31" s="1">
        <f>IF(E31=BV31,3,0)</f>
        <v>0</v>
      </c>
      <c r="BS31" s="1">
        <f>IF(F31=BV31,2,0)</f>
        <v>0</v>
      </c>
      <c r="BT31" s="1">
        <f>IF(G31=BV31,1,0)</f>
        <v>0</v>
      </c>
      <c r="BU31" s="1">
        <f>SUM(BO31:BT31)</f>
        <v>0</v>
      </c>
      <c r="BV31" s="1" t="str">
        <f>O29</f>
        <v>SH</v>
      </c>
      <c r="BW31" s="1">
        <f>IF(B31=CD31,7,0)</f>
        <v>0</v>
      </c>
      <c r="BX31" s="1">
        <f>IF(C31=CD31,5,0)</f>
        <v>0</v>
      </c>
      <c r="BY31" s="1">
        <f>IF(D31=CD31,4,0)</f>
        <v>0</v>
      </c>
      <c r="BZ31" s="1">
        <f>IF(E31=CD31,3,0)</f>
        <v>0</v>
      </c>
      <c r="CA31" s="1">
        <f>IF(F31=CD31,2,0)</f>
        <v>0</v>
      </c>
      <c r="CB31" s="1">
        <f>IF(G31=CD31,1,0)</f>
        <v>0</v>
      </c>
      <c r="CC31" s="1">
        <f>SUM(BW31:CB31)</f>
        <v>0</v>
      </c>
      <c r="CD31" s="1" t="str">
        <f>P29</f>
        <v>SS/SD</v>
      </c>
    </row>
    <row r="32" spans="1:82" ht="25.5" customHeight="1" thickBot="1" x14ac:dyDescent="0.25">
      <c r="A32" s="10" t="s">
        <v>17</v>
      </c>
      <c r="B32" s="38" t="s">
        <v>0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0</v>
      </c>
      <c r="H32" s="4"/>
      <c r="I32" s="86">
        <f>SUM(S32:X32)</f>
        <v>0</v>
      </c>
      <c r="J32" s="87">
        <f>AG32</f>
        <v>0</v>
      </c>
      <c r="K32" s="87">
        <f>AO32</f>
        <v>0</v>
      </c>
      <c r="L32" s="87">
        <f>AW32</f>
        <v>0</v>
      </c>
      <c r="M32" s="87">
        <f>BE32</f>
        <v>0</v>
      </c>
      <c r="N32" s="87">
        <f>BM32</f>
        <v>0</v>
      </c>
      <c r="O32" s="87">
        <f>BU32</f>
        <v>0</v>
      </c>
      <c r="P32" s="88">
        <f>CC32</f>
        <v>0</v>
      </c>
      <c r="S32" s="1">
        <f t="shared" si="144"/>
        <v>0</v>
      </c>
      <c r="T32" s="1">
        <f t="shared" si="145"/>
        <v>0</v>
      </c>
      <c r="U32" s="1">
        <f t="shared" si="146"/>
        <v>0</v>
      </c>
      <c r="V32" s="1">
        <f t="shared" si="147"/>
        <v>0</v>
      </c>
      <c r="W32" s="1">
        <f>IF(F32=Z32,2,0)</f>
        <v>0</v>
      </c>
      <c r="X32" s="1">
        <f>IF(G32=Z32,1,0)</f>
        <v>0</v>
      </c>
      <c r="Y32" s="1">
        <f>SUM(S32:X32)</f>
        <v>0</v>
      </c>
      <c r="Z32" s="1" t="str">
        <f>Z31</f>
        <v>ALEX</v>
      </c>
      <c r="AA32" s="1">
        <f>IF(B32=AH32,7,0)</f>
        <v>0</v>
      </c>
      <c r="AB32" s="1">
        <f>IF(C32=AH32,5,0)</f>
        <v>0</v>
      </c>
      <c r="AC32" s="1">
        <f>IF(D32=AH32,4,0)</f>
        <v>0</v>
      </c>
      <c r="AD32" s="1">
        <f>IF(E32=AH32,3,0)</f>
        <v>0</v>
      </c>
      <c r="AE32" s="1">
        <f>IF(F32=AH32,2,0)</f>
        <v>0</v>
      </c>
      <c r="AF32" s="1">
        <f>IF(G32=AH32,1,0)</f>
        <v>0</v>
      </c>
      <c r="AG32" s="1">
        <f>SUM(AA32:AF32)</f>
        <v>0</v>
      </c>
      <c r="AH32" s="1" t="str">
        <f t="shared" ref="AH32:AH45" si="148">AH31</f>
        <v>HT/ND</v>
      </c>
      <c r="AI32" s="1">
        <f>IF(B32=AP32,7,0)</f>
        <v>0</v>
      </c>
      <c r="AJ32" s="1">
        <f>IF(C32=AP32,5,0)</f>
        <v>0</v>
      </c>
      <c r="AK32" s="1">
        <f>IF(D32=AP32,4,0)</f>
        <v>0</v>
      </c>
      <c r="AL32" s="1">
        <f>IF(E32=AP32,3,0)</f>
        <v>0</v>
      </c>
      <c r="AM32" s="1">
        <f>IF(F32=AP32,2,0)</f>
        <v>0</v>
      </c>
      <c r="AN32" s="1">
        <f>IF(G32=AP32,1,0)</f>
        <v>0</v>
      </c>
      <c r="AO32" s="1">
        <f>SUM(AI32:AN32)</f>
        <v>0</v>
      </c>
      <c r="AP32" s="1" t="str">
        <f t="shared" ref="AP32:AP45" si="149">AP31</f>
        <v>IRENE</v>
      </c>
      <c r="AQ32" s="1">
        <f>IF(B32=AX32,7,0)</f>
        <v>0</v>
      </c>
      <c r="AR32" s="1">
        <f>IF(C32=AX32,5,0)</f>
        <v>0</v>
      </c>
      <c r="AS32" s="1">
        <f>IF(D32=AX32,4,0)</f>
        <v>0</v>
      </c>
      <c r="AT32" s="1">
        <f>IF(E32=AX32,3,0)</f>
        <v>0</v>
      </c>
      <c r="AU32" s="1">
        <f>IF(F32=AX32,2,0)</f>
        <v>0</v>
      </c>
      <c r="AV32" s="1">
        <f>IF(G32=AX32,1,0)</f>
        <v>0</v>
      </c>
      <c r="AW32" s="1">
        <f>SUM(AQ32:AV32)</f>
        <v>0</v>
      </c>
      <c r="AX32" s="1" t="str">
        <f t="shared" ref="AX32:AX45" si="150">AX31</f>
        <v>JAMES</v>
      </c>
      <c r="AY32" s="1">
        <f>IF(B32=BF32,7,0)</f>
        <v>0</v>
      </c>
      <c r="AZ32" s="1">
        <f>IF(C32=BF32,5,0)</f>
        <v>0</v>
      </c>
      <c r="BA32" s="1">
        <f>IF(D32=BF32,4,0)</f>
        <v>0</v>
      </c>
      <c r="BB32" s="1">
        <f>IF(E32=BF32,3,0)</f>
        <v>0</v>
      </c>
      <c r="BC32" s="1">
        <f>IF(F32=BF32,2,0)</f>
        <v>0</v>
      </c>
      <c r="BD32" s="1">
        <f>IF(G32=BF32,1,0)</f>
        <v>0</v>
      </c>
      <c r="BE32" s="1">
        <f>SUM(AY32:BD32)</f>
        <v>0</v>
      </c>
      <c r="BF32" s="1" t="str">
        <f t="shared" ref="BF32:BF45" si="151">BF31</f>
        <v>OLP</v>
      </c>
      <c r="BG32" s="1">
        <f>IF(B32=BN32,7,0)</f>
        <v>0</v>
      </c>
      <c r="BH32" s="1">
        <f>IF(C32=BN32,5,0)</f>
        <v>0</v>
      </c>
      <c r="BI32" s="1">
        <f>IF(D32=BN32,4,0)</f>
        <v>0</v>
      </c>
      <c r="BJ32" s="1">
        <f>IF(E32=BN32,3,0)</f>
        <v>0</v>
      </c>
      <c r="BK32" s="1">
        <f>IF(F32=BN32,2,0)</f>
        <v>0</v>
      </c>
      <c r="BL32" s="1">
        <f>IF(G32=BN32,1,0)</f>
        <v>0</v>
      </c>
      <c r="BM32" s="1">
        <f>SUM(BG32:BL32)</f>
        <v>0</v>
      </c>
      <c r="BN32" s="1" t="str">
        <f t="shared" ref="BN32:BN45" si="152">BN31</f>
        <v>RAPH</v>
      </c>
      <c r="BO32" s="1">
        <f>IF(B32=BV32,7,0)</f>
        <v>0</v>
      </c>
      <c r="BP32" s="1">
        <f>IF(C32=BV32,5,0)</f>
        <v>0</v>
      </c>
      <c r="BQ32" s="1">
        <f>IF(D32=BV32,4,0)</f>
        <v>0</v>
      </c>
      <c r="BR32" s="1">
        <f>IF(E32=BV32,3,0)</f>
        <v>0</v>
      </c>
      <c r="BS32" s="1">
        <f>IF(F32=BV32,2,0)</f>
        <v>0</v>
      </c>
      <c r="BT32" s="1">
        <f>IF(G32=BV32,1,0)</f>
        <v>0</v>
      </c>
      <c r="BU32" s="1">
        <f>SUM(BO32:BT32)</f>
        <v>0</v>
      </c>
      <c r="BV32" s="1" t="str">
        <f t="shared" ref="BV32:BV45" si="153">BV31</f>
        <v>SH</v>
      </c>
      <c r="BW32" s="1">
        <f>IF(B32=CD32,7,0)</f>
        <v>0</v>
      </c>
      <c r="BX32" s="1">
        <f>IF(C32=CD32,5,0)</f>
        <v>0</v>
      </c>
      <c r="BY32" s="1">
        <f>IF(D32=CD32,4,0)</f>
        <v>0</v>
      </c>
      <c r="BZ32" s="1">
        <f>IF(E32=CD32,3,0)</f>
        <v>0</v>
      </c>
      <c r="CA32" s="1">
        <f>IF(F32=CD32,2,0)</f>
        <v>0</v>
      </c>
      <c r="CB32" s="1">
        <f>IF(G32=CD32,1,0)</f>
        <v>0</v>
      </c>
      <c r="CC32" s="1">
        <f>SUM(BW32:CB32)</f>
        <v>0</v>
      </c>
      <c r="CD32" s="1" t="str">
        <f t="shared" ref="CD32:CD45" si="154">CD31</f>
        <v>SS/SD</v>
      </c>
    </row>
    <row r="33" spans="1:82" ht="25.5" customHeight="1" thickBot="1" x14ac:dyDescent="0.25">
      <c r="A33" s="10" t="s">
        <v>18</v>
      </c>
      <c r="B33" s="38" t="s">
        <v>0</v>
      </c>
      <c r="C33" s="38" t="s">
        <v>0</v>
      </c>
      <c r="D33" s="38" t="s">
        <v>0</v>
      </c>
      <c r="E33" s="38" t="s">
        <v>0</v>
      </c>
      <c r="F33" s="38" t="s">
        <v>0</v>
      </c>
      <c r="G33" s="38" t="s">
        <v>0</v>
      </c>
      <c r="H33" s="4"/>
      <c r="I33" s="89">
        <f t="shared" ref="I33" si="155">Y33</f>
        <v>0</v>
      </c>
      <c r="J33" s="90">
        <f t="shared" ref="J33" si="156">AG33</f>
        <v>0</v>
      </c>
      <c r="K33" s="90">
        <f t="shared" ref="K33" si="157">AO33</f>
        <v>0</v>
      </c>
      <c r="L33" s="90">
        <f t="shared" ref="L33" si="158">AW33</f>
        <v>0</v>
      </c>
      <c r="M33" s="90">
        <f t="shared" ref="M33" si="159">BE33</f>
        <v>0</v>
      </c>
      <c r="N33" s="90">
        <f t="shared" ref="N33" si="160">BM33</f>
        <v>0</v>
      </c>
      <c r="O33" s="90">
        <f t="shared" ref="O33" si="161">BU33</f>
        <v>0</v>
      </c>
      <c r="P33" s="91">
        <f t="shared" ref="P33" si="162">CC33</f>
        <v>0</v>
      </c>
      <c r="S33" s="1">
        <f t="shared" si="144"/>
        <v>0</v>
      </c>
      <c r="T33" s="1">
        <f t="shared" si="145"/>
        <v>0</v>
      </c>
      <c r="U33" s="1">
        <f t="shared" si="146"/>
        <v>0</v>
      </c>
      <c r="V33" s="1">
        <f t="shared" si="147"/>
        <v>0</v>
      </c>
      <c r="W33" s="1">
        <v>0</v>
      </c>
      <c r="X33" s="1">
        <v>0</v>
      </c>
      <c r="Y33" s="1">
        <f>SUM(S33:X33)</f>
        <v>0</v>
      </c>
      <c r="Z33" s="1" t="str">
        <f t="shared" ref="Z33:Z45" si="163">Z32</f>
        <v>ALEX</v>
      </c>
      <c r="AA33" s="1">
        <f>IF(B33=AH33,7,0)</f>
        <v>0</v>
      </c>
      <c r="AB33" s="1">
        <f>IF(C33=AH33,5,0)</f>
        <v>0</v>
      </c>
      <c r="AC33" s="1">
        <f>IF(D33=AH33,4,0)</f>
        <v>0</v>
      </c>
      <c r="AD33" s="1">
        <f>IF(E33=AH33,3,0)</f>
        <v>0</v>
      </c>
      <c r="AE33" s="1">
        <v>0</v>
      </c>
      <c r="AF33" s="1">
        <v>0</v>
      </c>
      <c r="AG33" s="1">
        <f t="shared" ref="AG33" si="164">SUM(AA33:AF33)</f>
        <v>0</v>
      </c>
      <c r="AH33" s="1" t="str">
        <f t="shared" si="148"/>
        <v>HT/ND</v>
      </c>
      <c r="AI33" s="1">
        <f>IF(B33=AP33,7,0)</f>
        <v>0</v>
      </c>
      <c r="AJ33" s="1">
        <f>IF(C33=AP33,5,0)</f>
        <v>0</v>
      </c>
      <c r="AK33" s="1">
        <f>IF(D33=AP33,4,0)</f>
        <v>0</v>
      </c>
      <c r="AL33" s="1">
        <f>IF(E33=AP33,3,0)</f>
        <v>0</v>
      </c>
      <c r="AM33" s="1">
        <v>0</v>
      </c>
      <c r="AN33" s="1">
        <v>0</v>
      </c>
      <c r="AO33" s="1">
        <f>SUM(AI33:AN33)</f>
        <v>0</v>
      </c>
      <c r="AP33" s="1" t="str">
        <f t="shared" si="149"/>
        <v>IRENE</v>
      </c>
      <c r="AQ33" s="1">
        <f>IF(B33=AX33,7,0)</f>
        <v>0</v>
      </c>
      <c r="AR33" s="1">
        <f>IF(C33=AX33,5,0)</f>
        <v>0</v>
      </c>
      <c r="AS33" s="1">
        <f>IF(D33=AX33,4,0)</f>
        <v>0</v>
      </c>
      <c r="AT33" s="1">
        <f>IF(E33=AX33,3,0)</f>
        <v>0</v>
      </c>
      <c r="AU33" s="1">
        <v>0</v>
      </c>
      <c r="AV33" s="1">
        <v>0</v>
      </c>
      <c r="AW33" s="1">
        <f>SUM(AQ33:AV33)</f>
        <v>0</v>
      </c>
      <c r="AX33" s="1" t="str">
        <f t="shared" si="150"/>
        <v>JAMES</v>
      </c>
      <c r="AY33" s="1">
        <f>IF(B33=BF33,7,0)</f>
        <v>0</v>
      </c>
      <c r="AZ33" s="1">
        <f>IF(C33=BF33,5,0)</f>
        <v>0</v>
      </c>
      <c r="BA33" s="1">
        <f>IF(D33=BF33,4,0)</f>
        <v>0</v>
      </c>
      <c r="BB33" s="1">
        <f>IF(E33=BF33,3,0)</f>
        <v>0</v>
      </c>
      <c r="BC33" s="1">
        <v>0</v>
      </c>
      <c r="BD33" s="1">
        <v>0</v>
      </c>
      <c r="BE33" s="1">
        <f>SUM(AY33:BD33)</f>
        <v>0</v>
      </c>
      <c r="BF33" s="1" t="str">
        <f t="shared" si="151"/>
        <v>OLP</v>
      </c>
      <c r="BG33" s="1">
        <f>IF(B33=BN33,7,0)</f>
        <v>0</v>
      </c>
      <c r="BH33" s="1">
        <f>IF(C33=BN33,5,0)</f>
        <v>0</v>
      </c>
      <c r="BI33" s="1">
        <f>IF(D33=BN33,4,0)</f>
        <v>0</v>
      </c>
      <c r="BJ33" s="1">
        <f>IF(E33=BN33,3,0)</f>
        <v>0</v>
      </c>
      <c r="BK33" s="1">
        <v>0</v>
      </c>
      <c r="BL33" s="1">
        <v>0</v>
      </c>
      <c r="BM33" s="1">
        <f>SUM(BG33:BL33)</f>
        <v>0</v>
      </c>
      <c r="BN33" s="1" t="str">
        <f t="shared" si="152"/>
        <v>RAPH</v>
      </c>
      <c r="BO33" s="1">
        <f t="shared" ref="BO33" si="165">IF(B33=BV33,7,0)</f>
        <v>0</v>
      </c>
      <c r="BP33" s="1">
        <f t="shared" ref="BP33" si="166">IF(C33=BV33,5,0)</f>
        <v>0</v>
      </c>
      <c r="BQ33" s="1">
        <f t="shared" ref="BQ33" si="167">IF(D33=BV33,4,0)</f>
        <v>0</v>
      </c>
      <c r="BR33" s="1">
        <f t="shared" ref="BR33" si="168">IF(E33=BV33,3,0)</f>
        <v>0</v>
      </c>
      <c r="BS33" s="1">
        <v>0</v>
      </c>
      <c r="BT33" s="1">
        <v>0</v>
      </c>
      <c r="BU33" s="1">
        <f t="shared" ref="BU33" si="169">SUM(BO33:BT33)</f>
        <v>0</v>
      </c>
      <c r="BV33" s="1" t="str">
        <f t="shared" si="153"/>
        <v>SH</v>
      </c>
      <c r="BW33" s="1">
        <f>IF(B33=CD33,7,0)</f>
        <v>0</v>
      </c>
      <c r="BX33" s="1">
        <f>IF(C33=CD33,5,0)</f>
        <v>0</v>
      </c>
      <c r="BY33" s="1">
        <f>IF(D33=CD33,4,0)</f>
        <v>0</v>
      </c>
      <c r="BZ33" s="1">
        <f>IF(E33=CD33,3,0)</f>
        <v>0</v>
      </c>
      <c r="CA33" s="1">
        <v>0</v>
      </c>
      <c r="CB33" s="1">
        <v>0</v>
      </c>
      <c r="CC33" s="1">
        <f>SUM(BW33:CB33)</f>
        <v>0</v>
      </c>
      <c r="CD33" s="1" t="str">
        <f t="shared" si="154"/>
        <v>SS/SD</v>
      </c>
    </row>
    <row r="34" spans="1:82" ht="25.5" customHeight="1" thickBot="1" x14ac:dyDescent="0.25">
      <c r="A34" s="9" t="s">
        <v>52</v>
      </c>
      <c r="B34" s="38" t="s">
        <v>0</v>
      </c>
      <c r="C34" s="38" t="s">
        <v>0</v>
      </c>
      <c r="D34" s="38" t="s">
        <v>0</v>
      </c>
      <c r="E34" s="38" t="s">
        <v>0</v>
      </c>
      <c r="F34" s="38" t="s">
        <v>0</v>
      </c>
      <c r="G34" s="38" t="s">
        <v>0</v>
      </c>
      <c r="H34" s="7" t="s">
        <v>0</v>
      </c>
      <c r="I34" s="89">
        <f t="shared" ref="I34:I45" si="170">Y34</f>
        <v>0</v>
      </c>
      <c r="J34" s="90">
        <f t="shared" ref="J34:J45" si="171">AG34</f>
        <v>0</v>
      </c>
      <c r="K34" s="90">
        <f t="shared" ref="K34:K45" si="172">AO34</f>
        <v>0</v>
      </c>
      <c r="L34" s="90">
        <f t="shared" ref="L34:L45" si="173">AW34</f>
        <v>0</v>
      </c>
      <c r="M34" s="90">
        <f t="shared" ref="M34:M45" si="174">BE34</f>
        <v>0</v>
      </c>
      <c r="N34" s="90">
        <f t="shared" ref="N34:N45" si="175">BM34</f>
        <v>0</v>
      </c>
      <c r="O34" s="90">
        <f t="shared" ref="O34:O45" si="176">BU34</f>
        <v>0</v>
      </c>
      <c r="P34" s="91">
        <f t="shared" ref="P34:P45" si="177">CC34</f>
        <v>0</v>
      </c>
      <c r="S34" s="1">
        <f t="shared" si="144"/>
        <v>0</v>
      </c>
      <c r="T34" s="1">
        <f t="shared" si="145"/>
        <v>0</v>
      </c>
      <c r="U34" s="1">
        <f t="shared" si="146"/>
        <v>0</v>
      </c>
      <c r="V34" s="1">
        <f t="shared" si="147"/>
        <v>0</v>
      </c>
      <c r="W34" s="1">
        <f>IF(F34=Z34,2,0)</f>
        <v>0</v>
      </c>
      <c r="X34" s="1">
        <f>IF(G34=Z34,1,0)</f>
        <v>0</v>
      </c>
      <c r="Y34" s="1">
        <f t="shared" ref="Y34:Y39" si="178">SUM(S34:X34)</f>
        <v>0</v>
      </c>
      <c r="Z34" s="1" t="str">
        <f t="shared" si="163"/>
        <v>ALEX</v>
      </c>
      <c r="AA34" s="1">
        <f t="shared" ref="AA34:AA37" si="179">IF(B34=AH34,7,0)</f>
        <v>0</v>
      </c>
      <c r="AB34" s="1">
        <f t="shared" ref="AB34:AB37" si="180">IF(C34=AH34,5,0)</f>
        <v>0</v>
      </c>
      <c r="AC34" s="1">
        <f t="shared" ref="AC34:AC37" si="181">IF(D34=AH34,4,0)</f>
        <v>0</v>
      </c>
      <c r="AD34" s="1">
        <f t="shared" ref="AD34:AD37" si="182">IF(E34=AH34,3,0)</f>
        <v>0</v>
      </c>
      <c r="AE34" s="1">
        <f t="shared" ref="AE34:AE37" si="183">IF(F34=AH34,2,0)</f>
        <v>0</v>
      </c>
      <c r="AF34" s="1">
        <f t="shared" ref="AF34:AF37" si="184">IF(G34=AH34,1,0)</f>
        <v>0</v>
      </c>
      <c r="AG34" s="1">
        <f t="shared" ref="AG34:AG45" si="185">SUM(AA34:AF34)</f>
        <v>0</v>
      </c>
      <c r="AH34" s="1" t="str">
        <f t="shared" si="148"/>
        <v>HT/ND</v>
      </c>
      <c r="AI34" s="1">
        <f t="shared" ref="AI34:AI37" si="186">IF(B34=AP34,7,0)</f>
        <v>0</v>
      </c>
      <c r="AJ34" s="1">
        <f t="shared" ref="AJ34:AJ37" si="187">IF(C34=AP34,5,0)</f>
        <v>0</v>
      </c>
      <c r="AK34" s="1">
        <f t="shared" ref="AK34:AK37" si="188">IF(D34=AP34,4,0)</f>
        <v>0</v>
      </c>
      <c r="AL34" s="1">
        <f t="shared" ref="AL34:AL37" si="189">IF(E34=AP34,3,0)</f>
        <v>0</v>
      </c>
      <c r="AM34" s="1">
        <f t="shared" ref="AM34:AM37" si="190">IF(F34=AP34,2,0)</f>
        <v>0</v>
      </c>
      <c r="AN34" s="1">
        <f t="shared" ref="AN34:AN37" si="191">IF(G34=AP34,1,0)</f>
        <v>0</v>
      </c>
      <c r="AO34" s="1">
        <f t="shared" ref="AO34:AO37" si="192">SUM(AI34:AN34)</f>
        <v>0</v>
      </c>
      <c r="AP34" s="1" t="str">
        <f t="shared" si="149"/>
        <v>IRENE</v>
      </c>
      <c r="AQ34" s="1">
        <f t="shared" ref="AQ34:AQ37" si="193">IF(B34=AX34,7,0)</f>
        <v>0</v>
      </c>
      <c r="AR34" s="1">
        <f t="shared" ref="AR34:AR37" si="194">IF(C34=AX34,5,0)</f>
        <v>0</v>
      </c>
      <c r="AS34" s="1">
        <f t="shared" ref="AS34:AS37" si="195">IF(D34=AX34,4,0)</f>
        <v>0</v>
      </c>
      <c r="AT34" s="1">
        <f t="shared" ref="AT34:AT37" si="196">IF(E34=AX34,3,0)</f>
        <v>0</v>
      </c>
      <c r="AU34" s="1">
        <f t="shared" ref="AU34:AU37" si="197">IF(F34=AX34,2,0)</f>
        <v>0</v>
      </c>
      <c r="AV34" s="1">
        <f t="shared" ref="AV34:AV37" si="198">IF(G34=AX34,1,0)</f>
        <v>0</v>
      </c>
      <c r="AW34" s="1">
        <f t="shared" ref="AW34:AW37" si="199">SUM(AQ34:AV34)</f>
        <v>0</v>
      </c>
      <c r="AX34" s="1" t="str">
        <f t="shared" si="150"/>
        <v>JAMES</v>
      </c>
      <c r="AY34" s="1">
        <f t="shared" ref="AY34:AY37" si="200">IF(B34=BF34,7,0)</f>
        <v>0</v>
      </c>
      <c r="AZ34" s="1">
        <f t="shared" ref="AZ34:AZ37" si="201">IF(C34=BF34,5,0)</f>
        <v>0</v>
      </c>
      <c r="BA34" s="1">
        <f t="shared" ref="BA34:BA37" si="202">IF(D34=BF34,4,0)</f>
        <v>0</v>
      </c>
      <c r="BB34" s="1">
        <f t="shared" ref="BB34:BB37" si="203">IF(E34=BF34,3,0)</f>
        <v>0</v>
      </c>
      <c r="BC34" s="1">
        <f t="shared" ref="BC34:BC37" si="204">IF(F34=BF34,2,0)</f>
        <v>0</v>
      </c>
      <c r="BD34" s="1">
        <f t="shared" ref="BD34:BD37" si="205">IF(G34=BF34,1,0)</f>
        <v>0</v>
      </c>
      <c r="BE34" s="1">
        <f t="shared" ref="BE34:BE37" si="206">SUM(AY34:BD34)</f>
        <v>0</v>
      </c>
      <c r="BF34" s="1" t="str">
        <f t="shared" si="151"/>
        <v>OLP</v>
      </c>
      <c r="BG34" s="1">
        <f t="shared" ref="BG34:BG37" si="207">IF(B34=BN34,7,0)</f>
        <v>0</v>
      </c>
      <c r="BH34" s="1">
        <f t="shared" ref="BH34:BH37" si="208">IF(C34=BN34,5,0)</f>
        <v>0</v>
      </c>
      <c r="BI34" s="1">
        <f t="shared" ref="BI34:BI37" si="209">IF(D34=BN34,4,0)</f>
        <v>0</v>
      </c>
      <c r="BJ34" s="1">
        <f t="shared" ref="BJ34:BJ37" si="210">IF(E34=BN34,3,0)</f>
        <v>0</v>
      </c>
      <c r="BK34" s="1">
        <f t="shared" ref="BK34:BK37" si="211">IF(F34=BN34,2,0)</f>
        <v>0</v>
      </c>
      <c r="BL34" s="1">
        <f t="shared" ref="BL34:BL37" si="212">IF(G34=BN34,1,0)</f>
        <v>0</v>
      </c>
      <c r="BM34" s="1">
        <f t="shared" ref="BM34:BM37" si="213">SUM(BG34:BL34)</f>
        <v>0</v>
      </c>
      <c r="BN34" s="1" t="str">
        <f t="shared" si="152"/>
        <v>RAPH</v>
      </c>
      <c r="BO34" s="1">
        <f t="shared" ref="BO34:BO37" si="214">IF(B34=BV34,7,0)</f>
        <v>0</v>
      </c>
      <c r="BP34" s="1">
        <f t="shared" ref="BP34:BP37" si="215">IF(C34=BV34,5,0)</f>
        <v>0</v>
      </c>
      <c r="BQ34" s="1">
        <f t="shared" ref="BQ34:BQ37" si="216">IF(D34=BV34,4,0)</f>
        <v>0</v>
      </c>
      <c r="BR34" s="1">
        <f t="shared" ref="BR34:BR37" si="217">IF(E34=BV34,3,0)</f>
        <v>0</v>
      </c>
      <c r="BS34" s="1">
        <f t="shared" ref="BS34:BS37" si="218">IF(F34=BV34,2,0)</f>
        <v>0</v>
      </c>
      <c r="BT34" s="1">
        <f t="shared" ref="BT34:BT37" si="219">IF(G34=BV34,1,0)</f>
        <v>0</v>
      </c>
      <c r="BU34" s="1">
        <f t="shared" ref="BU34:BU45" si="220">SUM(BO34:BT34)</f>
        <v>0</v>
      </c>
      <c r="BV34" s="1" t="str">
        <f t="shared" si="153"/>
        <v>SH</v>
      </c>
      <c r="BW34" s="1">
        <f t="shared" ref="BW34:BW37" si="221">IF(B34=CD34,7,0)</f>
        <v>0</v>
      </c>
      <c r="BX34" s="1">
        <f t="shared" ref="BX34:BX37" si="222">IF(C34=CD34,5,0)</f>
        <v>0</v>
      </c>
      <c r="BY34" s="1">
        <f t="shared" ref="BY34:BY37" si="223">IF(D34=CD34,4,0)</f>
        <v>0</v>
      </c>
      <c r="BZ34" s="1">
        <f t="shared" ref="BZ34:BZ37" si="224">IF(E34=CD34,3,0)</f>
        <v>0</v>
      </c>
      <c r="CA34" s="1">
        <f t="shared" ref="CA34:CA37" si="225">IF(F34=CD34,2,0)</f>
        <v>0</v>
      </c>
      <c r="CB34" s="1">
        <f t="shared" ref="CB34:CB37" si="226">IF(G34=CD34,1,0)</f>
        <v>0</v>
      </c>
      <c r="CC34" s="1">
        <f t="shared" ref="CC34:CC37" si="227">SUM(BW34:CB34)</f>
        <v>0</v>
      </c>
      <c r="CD34" s="1" t="str">
        <f t="shared" si="154"/>
        <v>SS/SD</v>
      </c>
    </row>
    <row r="35" spans="1:82" ht="25.5" customHeight="1" thickBot="1" x14ac:dyDescent="0.25">
      <c r="A35" s="10" t="s">
        <v>19</v>
      </c>
      <c r="B35" s="38" t="s">
        <v>0</v>
      </c>
      <c r="C35" s="38" t="s">
        <v>0</v>
      </c>
      <c r="D35" s="38" t="s">
        <v>0</v>
      </c>
      <c r="E35" s="38" t="s">
        <v>0</v>
      </c>
      <c r="F35" s="38" t="s">
        <v>0</v>
      </c>
      <c r="G35" s="38" t="s">
        <v>0</v>
      </c>
      <c r="H35" s="4"/>
      <c r="I35" s="89">
        <f t="shared" si="170"/>
        <v>0</v>
      </c>
      <c r="J35" s="90">
        <f t="shared" si="171"/>
        <v>0</v>
      </c>
      <c r="K35" s="90">
        <f t="shared" si="172"/>
        <v>0</v>
      </c>
      <c r="L35" s="90">
        <f t="shared" si="173"/>
        <v>0</v>
      </c>
      <c r="M35" s="90">
        <f t="shared" si="174"/>
        <v>0</v>
      </c>
      <c r="N35" s="90">
        <f t="shared" si="175"/>
        <v>0</v>
      </c>
      <c r="O35" s="90">
        <f t="shared" si="176"/>
        <v>0</v>
      </c>
      <c r="P35" s="91">
        <f t="shared" si="177"/>
        <v>0</v>
      </c>
      <c r="S35" s="1">
        <f t="shared" si="144"/>
        <v>0</v>
      </c>
      <c r="T35" s="1">
        <f t="shared" si="145"/>
        <v>0</v>
      </c>
      <c r="U35" s="1">
        <f t="shared" si="146"/>
        <v>0</v>
      </c>
      <c r="V35" s="1">
        <f t="shared" si="147"/>
        <v>0</v>
      </c>
      <c r="W35" s="1">
        <f>IF(F35=Z35,2,0)</f>
        <v>0</v>
      </c>
      <c r="X35" s="1">
        <f>IF(G35=Z35,1,0)</f>
        <v>0</v>
      </c>
      <c r="Y35" s="1">
        <f t="shared" si="178"/>
        <v>0</v>
      </c>
      <c r="Z35" s="1" t="str">
        <f t="shared" si="163"/>
        <v>ALEX</v>
      </c>
      <c r="AA35" s="1">
        <f t="shared" si="179"/>
        <v>0</v>
      </c>
      <c r="AB35" s="1">
        <f t="shared" si="180"/>
        <v>0</v>
      </c>
      <c r="AC35" s="1">
        <f t="shared" si="181"/>
        <v>0</v>
      </c>
      <c r="AD35" s="1">
        <f t="shared" si="182"/>
        <v>0</v>
      </c>
      <c r="AE35" s="1">
        <f t="shared" si="183"/>
        <v>0</v>
      </c>
      <c r="AF35" s="1">
        <f t="shared" si="184"/>
        <v>0</v>
      </c>
      <c r="AG35" s="1">
        <f t="shared" si="185"/>
        <v>0</v>
      </c>
      <c r="AH35" s="1" t="str">
        <f t="shared" si="148"/>
        <v>HT/ND</v>
      </c>
      <c r="AI35" s="1">
        <f t="shared" si="186"/>
        <v>0</v>
      </c>
      <c r="AJ35" s="1">
        <f t="shared" si="187"/>
        <v>0</v>
      </c>
      <c r="AK35" s="1">
        <f t="shared" si="188"/>
        <v>0</v>
      </c>
      <c r="AL35" s="1">
        <f t="shared" si="189"/>
        <v>0</v>
      </c>
      <c r="AM35" s="1">
        <f t="shared" si="190"/>
        <v>0</v>
      </c>
      <c r="AN35" s="1">
        <f t="shared" si="191"/>
        <v>0</v>
      </c>
      <c r="AO35" s="1">
        <f t="shared" si="192"/>
        <v>0</v>
      </c>
      <c r="AP35" s="1" t="str">
        <f t="shared" si="149"/>
        <v>IRENE</v>
      </c>
      <c r="AQ35" s="1">
        <f t="shared" si="193"/>
        <v>0</v>
      </c>
      <c r="AR35" s="1">
        <f t="shared" si="194"/>
        <v>0</v>
      </c>
      <c r="AS35" s="1">
        <f t="shared" si="195"/>
        <v>0</v>
      </c>
      <c r="AT35" s="1">
        <f t="shared" si="196"/>
        <v>0</v>
      </c>
      <c r="AU35" s="1">
        <f t="shared" si="197"/>
        <v>0</v>
      </c>
      <c r="AV35" s="1">
        <f t="shared" si="198"/>
        <v>0</v>
      </c>
      <c r="AW35" s="1">
        <f t="shared" si="199"/>
        <v>0</v>
      </c>
      <c r="AX35" s="1" t="str">
        <f t="shared" si="150"/>
        <v>JAMES</v>
      </c>
      <c r="AY35" s="1">
        <f t="shared" si="200"/>
        <v>0</v>
      </c>
      <c r="AZ35" s="1">
        <f t="shared" si="201"/>
        <v>0</v>
      </c>
      <c r="BA35" s="1">
        <f t="shared" si="202"/>
        <v>0</v>
      </c>
      <c r="BB35" s="1">
        <f t="shared" si="203"/>
        <v>0</v>
      </c>
      <c r="BC35" s="1">
        <f t="shared" si="204"/>
        <v>0</v>
      </c>
      <c r="BD35" s="1">
        <f t="shared" si="205"/>
        <v>0</v>
      </c>
      <c r="BE35" s="1">
        <f t="shared" si="206"/>
        <v>0</v>
      </c>
      <c r="BF35" s="1" t="str">
        <f t="shared" si="151"/>
        <v>OLP</v>
      </c>
      <c r="BG35" s="1">
        <f t="shared" si="207"/>
        <v>0</v>
      </c>
      <c r="BH35" s="1">
        <f t="shared" si="208"/>
        <v>0</v>
      </c>
      <c r="BI35" s="1">
        <f t="shared" si="209"/>
        <v>0</v>
      </c>
      <c r="BJ35" s="1">
        <f t="shared" si="210"/>
        <v>0</v>
      </c>
      <c r="BK35" s="1">
        <f t="shared" si="211"/>
        <v>0</v>
      </c>
      <c r="BL35" s="1">
        <f t="shared" si="212"/>
        <v>0</v>
      </c>
      <c r="BM35" s="1">
        <f t="shared" si="213"/>
        <v>0</v>
      </c>
      <c r="BN35" s="1" t="str">
        <f t="shared" si="152"/>
        <v>RAPH</v>
      </c>
      <c r="BO35" s="1">
        <f t="shared" si="214"/>
        <v>0</v>
      </c>
      <c r="BP35" s="1">
        <f t="shared" si="215"/>
        <v>0</v>
      </c>
      <c r="BQ35" s="1">
        <f t="shared" si="216"/>
        <v>0</v>
      </c>
      <c r="BR35" s="1">
        <f t="shared" si="217"/>
        <v>0</v>
      </c>
      <c r="BS35" s="1">
        <f t="shared" si="218"/>
        <v>0</v>
      </c>
      <c r="BT35" s="1">
        <f t="shared" si="219"/>
        <v>0</v>
      </c>
      <c r="BU35" s="1">
        <f t="shared" si="220"/>
        <v>0</v>
      </c>
      <c r="BV35" s="1" t="str">
        <f t="shared" si="153"/>
        <v>SH</v>
      </c>
      <c r="BW35" s="1">
        <f t="shared" si="221"/>
        <v>0</v>
      </c>
      <c r="BX35" s="1">
        <f t="shared" si="222"/>
        <v>0</v>
      </c>
      <c r="BY35" s="1">
        <f t="shared" si="223"/>
        <v>0</v>
      </c>
      <c r="BZ35" s="1">
        <f t="shared" si="224"/>
        <v>0</v>
      </c>
      <c r="CA35" s="1">
        <f t="shared" si="225"/>
        <v>0</v>
      </c>
      <c r="CB35" s="1">
        <f t="shared" si="226"/>
        <v>0</v>
      </c>
      <c r="CC35" s="1">
        <f t="shared" si="227"/>
        <v>0</v>
      </c>
      <c r="CD35" s="1" t="str">
        <f t="shared" si="154"/>
        <v>SS/SD</v>
      </c>
    </row>
    <row r="36" spans="1:82" ht="25.5" customHeight="1" thickBot="1" x14ac:dyDescent="0.25">
      <c r="A36" s="10" t="s">
        <v>20</v>
      </c>
      <c r="B36" s="38" t="s">
        <v>0</v>
      </c>
      <c r="C36" s="38" t="s">
        <v>0</v>
      </c>
      <c r="D36" s="38" t="s">
        <v>0</v>
      </c>
      <c r="E36" s="38" t="s">
        <v>0</v>
      </c>
      <c r="F36" s="38" t="s">
        <v>0</v>
      </c>
      <c r="G36" s="38" t="s">
        <v>0</v>
      </c>
      <c r="H36" s="4"/>
      <c r="I36" s="89">
        <f t="shared" si="170"/>
        <v>0</v>
      </c>
      <c r="J36" s="90">
        <f t="shared" si="171"/>
        <v>0</v>
      </c>
      <c r="K36" s="90">
        <f t="shared" si="172"/>
        <v>0</v>
      </c>
      <c r="L36" s="90">
        <f t="shared" si="173"/>
        <v>0</v>
      </c>
      <c r="M36" s="90">
        <f t="shared" si="174"/>
        <v>0</v>
      </c>
      <c r="N36" s="90">
        <f t="shared" si="175"/>
        <v>0</v>
      </c>
      <c r="O36" s="90">
        <f t="shared" si="176"/>
        <v>0</v>
      </c>
      <c r="P36" s="91">
        <f t="shared" si="177"/>
        <v>0</v>
      </c>
      <c r="S36" s="1">
        <f t="shared" si="144"/>
        <v>0</v>
      </c>
      <c r="T36" s="1">
        <f t="shared" si="145"/>
        <v>0</v>
      </c>
      <c r="U36" s="1">
        <f t="shared" si="146"/>
        <v>0</v>
      </c>
      <c r="V36" s="1">
        <f t="shared" si="147"/>
        <v>0</v>
      </c>
      <c r="W36" s="1">
        <f>IF(F36=Z36,2,0)</f>
        <v>0</v>
      </c>
      <c r="X36" s="1">
        <f>IF(G36=Z36,1,0)</f>
        <v>0</v>
      </c>
      <c r="Y36" s="1">
        <f t="shared" si="178"/>
        <v>0</v>
      </c>
      <c r="Z36" s="1" t="str">
        <f t="shared" si="163"/>
        <v>ALEX</v>
      </c>
      <c r="AA36" s="1">
        <f t="shared" si="179"/>
        <v>0</v>
      </c>
      <c r="AB36" s="1">
        <f t="shared" si="180"/>
        <v>0</v>
      </c>
      <c r="AC36" s="1">
        <f t="shared" si="181"/>
        <v>0</v>
      </c>
      <c r="AD36" s="1">
        <f t="shared" si="182"/>
        <v>0</v>
      </c>
      <c r="AE36" s="1">
        <f t="shared" si="183"/>
        <v>0</v>
      </c>
      <c r="AF36" s="1">
        <f t="shared" si="184"/>
        <v>0</v>
      </c>
      <c r="AG36" s="1">
        <f t="shared" si="185"/>
        <v>0</v>
      </c>
      <c r="AH36" s="1" t="str">
        <f t="shared" si="148"/>
        <v>HT/ND</v>
      </c>
      <c r="AI36" s="1">
        <f t="shared" si="186"/>
        <v>0</v>
      </c>
      <c r="AJ36" s="1">
        <f t="shared" si="187"/>
        <v>0</v>
      </c>
      <c r="AK36" s="1">
        <f t="shared" si="188"/>
        <v>0</v>
      </c>
      <c r="AL36" s="1">
        <f t="shared" si="189"/>
        <v>0</v>
      </c>
      <c r="AM36" s="1">
        <f t="shared" si="190"/>
        <v>0</v>
      </c>
      <c r="AN36" s="1">
        <f t="shared" si="191"/>
        <v>0</v>
      </c>
      <c r="AO36" s="1">
        <f t="shared" si="192"/>
        <v>0</v>
      </c>
      <c r="AP36" s="1" t="str">
        <f t="shared" si="149"/>
        <v>IRENE</v>
      </c>
      <c r="AQ36" s="1">
        <f t="shared" si="193"/>
        <v>0</v>
      </c>
      <c r="AR36" s="1">
        <f t="shared" si="194"/>
        <v>0</v>
      </c>
      <c r="AS36" s="1">
        <f t="shared" si="195"/>
        <v>0</v>
      </c>
      <c r="AT36" s="1">
        <f t="shared" si="196"/>
        <v>0</v>
      </c>
      <c r="AU36" s="1">
        <f t="shared" si="197"/>
        <v>0</v>
      </c>
      <c r="AV36" s="1">
        <f t="shared" si="198"/>
        <v>0</v>
      </c>
      <c r="AW36" s="1">
        <f t="shared" si="199"/>
        <v>0</v>
      </c>
      <c r="AX36" s="1" t="str">
        <f t="shared" si="150"/>
        <v>JAMES</v>
      </c>
      <c r="AY36" s="1">
        <f t="shared" si="200"/>
        <v>0</v>
      </c>
      <c r="AZ36" s="1">
        <f t="shared" si="201"/>
        <v>0</v>
      </c>
      <c r="BA36" s="1">
        <f t="shared" si="202"/>
        <v>0</v>
      </c>
      <c r="BB36" s="1">
        <f t="shared" si="203"/>
        <v>0</v>
      </c>
      <c r="BC36" s="1">
        <f t="shared" si="204"/>
        <v>0</v>
      </c>
      <c r="BD36" s="1">
        <f t="shared" si="205"/>
        <v>0</v>
      </c>
      <c r="BE36" s="1">
        <f t="shared" si="206"/>
        <v>0</v>
      </c>
      <c r="BF36" s="1" t="str">
        <f t="shared" si="151"/>
        <v>OLP</v>
      </c>
      <c r="BG36" s="1">
        <f t="shared" si="207"/>
        <v>0</v>
      </c>
      <c r="BH36" s="1">
        <f t="shared" si="208"/>
        <v>0</v>
      </c>
      <c r="BI36" s="1">
        <f t="shared" si="209"/>
        <v>0</v>
      </c>
      <c r="BJ36" s="1">
        <f t="shared" si="210"/>
        <v>0</v>
      </c>
      <c r="BK36" s="1">
        <f t="shared" si="211"/>
        <v>0</v>
      </c>
      <c r="BL36" s="1">
        <f t="shared" si="212"/>
        <v>0</v>
      </c>
      <c r="BM36" s="1">
        <f t="shared" si="213"/>
        <v>0</v>
      </c>
      <c r="BN36" s="1" t="str">
        <f t="shared" si="152"/>
        <v>RAPH</v>
      </c>
      <c r="BO36" s="1">
        <f t="shared" si="214"/>
        <v>0</v>
      </c>
      <c r="BP36" s="1">
        <f t="shared" si="215"/>
        <v>0</v>
      </c>
      <c r="BQ36" s="1">
        <f t="shared" si="216"/>
        <v>0</v>
      </c>
      <c r="BR36" s="1">
        <f t="shared" si="217"/>
        <v>0</v>
      </c>
      <c r="BS36" s="1">
        <f t="shared" si="218"/>
        <v>0</v>
      </c>
      <c r="BT36" s="1">
        <f t="shared" si="219"/>
        <v>0</v>
      </c>
      <c r="BU36" s="1">
        <f t="shared" si="220"/>
        <v>0</v>
      </c>
      <c r="BV36" s="1" t="str">
        <f t="shared" si="153"/>
        <v>SH</v>
      </c>
      <c r="BW36" s="1">
        <f t="shared" si="221"/>
        <v>0</v>
      </c>
      <c r="BX36" s="1">
        <f t="shared" si="222"/>
        <v>0</v>
      </c>
      <c r="BY36" s="1">
        <f t="shared" si="223"/>
        <v>0</v>
      </c>
      <c r="BZ36" s="1">
        <f t="shared" si="224"/>
        <v>0</v>
      </c>
      <c r="CA36" s="1">
        <f t="shared" si="225"/>
        <v>0</v>
      </c>
      <c r="CB36" s="1">
        <f t="shared" si="226"/>
        <v>0</v>
      </c>
      <c r="CC36" s="1">
        <f t="shared" si="227"/>
        <v>0</v>
      </c>
      <c r="CD36" s="1" t="str">
        <f t="shared" si="154"/>
        <v>SS/SD</v>
      </c>
    </row>
    <row r="37" spans="1:82" ht="25.5" customHeight="1" thickBot="1" x14ac:dyDescent="0.25">
      <c r="A37" s="9" t="s">
        <v>50</v>
      </c>
      <c r="B37" s="38" t="s">
        <v>0</v>
      </c>
      <c r="C37" s="38" t="s">
        <v>0</v>
      </c>
      <c r="D37" s="38" t="s">
        <v>0</v>
      </c>
      <c r="E37" s="38" t="s">
        <v>0</v>
      </c>
      <c r="F37" s="38" t="s">
        <v>0</v>
      </c>
      <c r="G37" s="38" t="s">
        <v>0</v>
      </c>
      <c r="H37" s="4" t="s">
        <v>0</v>
      </c>
      <c r="I37" s="89">
        <f t="shared" si="170"/>
        <v>0</v>
      </c>
      <c r="J37" s="90">
        <f t="shared" si="171"/>
        <v>0</v>
      </c>
      <c r="K37" s="90">
        <f t="shared" si="172"/>
        <v>0</v>
      </c>
      <c r="L37" s="90">
        <f t="shared" si="173"/>
        <v>0</v>
      </c>
      <c r="M37" s="90">
        <f t="shared" si="174"/>
        <v>0</v>
      </c>
      <c r="N37" s="90">
        <f t="shared" si="175"/>
        <v>0</v>
      </c>
      <c r="O37" s="90">
        <f t="shared" si="176"/>
        <v>0</v>
      </c>
      <c r="P37" s="91">
        <f t="shared" si="177"/>
        <v>0</v>
      </c>
      <c r="S37" s="1">
        <f t="shared" si="144"/>
        <v>0</v>
      </c>
      <c r="T37" s="1">
        <f t="shared" si="145"/>
        <v>0</v>
      </c>
      <c r="U37" s="1">
        <f t="shared" si="146"/>
        <v>0</v>
      </c>
      <c r="V37" s="1">
        <f t="shared" si="147"/>
        <v>0</v>
      </c>
      <c r="W37" s="1">
        <f>IF(F37=Z37,2,0)</f>
        <v>0</v>
      </c>
      <c r="X37" s="1">
        <f>IF(G37=Z37,1,0)</f>
        <v>0</v>
      </c>
      <c r="Y37" s="1">
        <f t="shared" si="178"/>
        <v>0</v>
      </c>
      <c r="Z37" s="1" t="str">
        <f t="shared" si="163"/>
        <v>ALEX</v>
      </c>
      <c r="AA37" s="1">
        <f t="shared" si="179"/>
        <v>0</v>
      </c>
      <c r="AB37" s="1">
        <f t="shared" si="180"/>
        <v>0</v>
      </c>
      <c r="AC37" s="1">
        <f t="shared" si="181"/>
        <v>0</v>
      </c>
      <c r="AD37" s="1">
        <f t="shared" si="182"/>
        <v>0</v>
      </c>
      <c r="AE37" s="1">
        <f t="shared" si="183"/>
        <v>0</v>
      </c>
      <c r="AF37" s="1">
        <f t="shared" si="184"/>
        <v>0</v>
      </c>
      <c r="AG37" s="1">
        <f t="shared" si="185"/>
        <v>0</v>
      </c>
      <c r="AH37" s="1" t="str">
        <f t="shared" si="148"/>
        <v>HT/ND</v>
      </c>
      <c r="AI37" s="1">
        <f t="shared" si="186"/>
        <v>0</v>
      </c>
      <c r="AJ37" s="1">
        <f t="shared" si="187"/>
        <v>0</v>
      </c>
      <c r="AK37" s="1">
        <f t="shared" si="188"/>
        <v>0</v>
      </c>
      <c r="AL37" s="1">
        <f t="shared" si="189"/>
        <v>0</v>
      </c>
      <c r="AM37" s="1">
        <f t="shared" si="190"/>
        <v>0</v>
      </c>
      <c r="AN37" s="1">
        <f t="shared" si="191"/>
        <v>0</v>
      </c>
      <c r="AO37" s="1">
        <f t="shared" si="192"/>
        <v>0</v>
      </c>
      <c r="AP37" s="1" t="str">
        <f t="shared" si="149"/>
        <v>IRENE</v>
      </c>
      <c r="AQ37" s="1">
        <f t="shared" si="193"/>
        <v>0</v>
      </c>
      <c r="AR37" s="1">
        <f t="shared" si="194"/>
        <v>0</v>
      </c>
      <c r="AS37" s="1">
        <f t="shared" si="195"/>
        <v>0</v>
      </c>
      <c r="AT37" s="1">
        <f t="shared" si="196"/>
        <v>0</v>
      </c>
      <c r="AU37" s="1">
        <f t="shared" si="197"/>
        <v>0</v>
      </c>
      <c r="AV37" s="1">
        <f t="shared" si="198"/>
        <v>0</v>
      </c>
      <c r="AW37" s="1">
        <f t="shared" si="199"/>
        <v>0</v>
      </c>
      <c r="AX37" s="1" t="str">
        <f t="shared" si="150"/>
        <v>JAMES</v>
      </c>
      <c r="AY37" s="1">
        <f t="shared" si="200"/>
        <v>0</v>
      </c>
      <c r="AZ37" s="1">
        <f t="shared" si="201"/>
        <v>0</v>
      </c>
      <c r="BA37" s="1">
        <f t="shared" si="202"/>
        <v>0</v>
      </c>
      <c r="BB37" s="1">
        <f t="shared" si="203"/>
        <v>0</v>
      </c>
      <c r="BC37" s="1">
        <f t="shared" si="204"/>
        <v>0</v>
      </c>
      <c r="BD37" s="1">
        <f t="shared" si="205"/>
        <v>0</v>
      </c>
      <c r="BE37" s="1">
        <f t="shared" si="206"/>
        <v>0</v>
      </c>
      <c r="BF37" s="1" t="str">
        <f t="shared" si="151"/>
        <v>OLP</v>
      </c>
      <c r="BG37" s="1">
        <f t="shared" si="207"/>
        <v>0</v>
      </c>
      <c r="BH37" s="1">
        <f t="shared" si="208"/>
        <v>0</v>
      </c>
      <c r="BI37" s="1">
        <f t="shared" si="209"/>
        <v>0</v>
      </c>
      <c r="BJ37" s="1">
        <f t="shared" si="210"/>
        <v>0</v>
      </c>
      <c r="BK37" s="1">
        <f t="shared" si="211"/>
        <v>0</v>
      </c>
      <c r="BL37" s="1">
        <f t="shared" si="212"/>
        <v>0</v>
      </c>
      <c r="BM37" s="1">
        <f t="shared" si="213"/>
        <v>0</v>
      </c>
      <c r="BN37" s="1" t="str">
        <f t="shared" si="152"/>
        <v>RAPH</v>
      </c>
      <c r="BO37" s="1">
        <f t="shared" si="214"/>
        <v>0</v>
      </c>
      <c r="BP37" s="1">
        <f t="shared" si="215"/>
        <v>0</v>
      </c>
      <c r="BQ37" s="1">
        <f t="shared" si="216"/>
        <v>0</v>
      </c>
      <c r="BR37" s="1">
        <f t="shared" si="217"/>
        <v>0</v>
      </c>
      <c r="BS37" s="1">
        <f t="shared" si="218"/>
        <v>0</v>
      </c>
      <c r="BT37" s="1">
        <f t="shared" si="219"/>
        <v>0</v>
      </c>
      <c r="BU37" s="1">
        <f t="shared" si="220"/>
        <v>0</v>
      </c>
      <c r="BV37" s="1" t="str">
        <f t="shared" si="153"/>
        <v>SH</v>
      </c>
      <c r="BW37" s="1">
        <f t="shared" si="221"/>
        <v>0</v>
      </c>
      <c r="BX37" s="1">
        <f t="shared" si="222"/>
        <v>0</v>
      </c>
      <c r="BY37" s="1">
        <f t="shared" si="223"/>
        <v>0</v>
      </c>
      <c r="BZ37" s="1">
        <f t="shared" si="224"/>
        <v>0</v>
      </c>
      <c r="CA37" s="1">
        <f t="shared" si="225"/>
        <v>0</v>
      </c>
      <c r="CB37" s="1">
        <f t="shared" si="226"/>
        <v>0</v>
      </c>
      <c r="CC37" s="1">
        <f t="shared" si="227"/>
        <v>0</v>
      </c>
      <c r="CD37" s="1" t="str">
        <f t="shared" si="154"/>
        <v>SS/SD</v>
      </c>
    </row>
    <row r="38" spans="1:82" ht="25.5" customHeight="1" thickBot="1" x14ac:dyDescent="0.25">
      <c r="A38" s="11" t="s">
        <v>48</v>
      </c>
      <c r="B38" s="38" t="s">
        <v>0</v>
      </c>
      <c r="C38" s="38" t="s">
        <v>0</v>
      </c>
      <c r="D38" s="38" t="s">
        <v>0</v>
      </c>
      <c r="E38" s="38" t="s">
        <v>0</v>
      </c>
      <c r="F38" s="38" t="s">
        <v>0</v>
      </c>
      <c r="G38" s="38" t="s">
        <v>0</v>
      </c>
      <c r="H38" s="4"/>
      <c r="I38" s="89">
        <f t="shared" si="170"/>
        <v>0</v>
      </c>
      <c r="J38" s="90">
        <f t="shared" si="171"/>
        <v>0</v>
      </c>
      <c r="K38" s="90">
        <f t="shared" si="172"/>
        <v>0</v>
      </c>
      <c r="L38" s="90">
        <f t="shared" si="173"/>
        <v>0</v>
      </c>
      <c r="M38" s="90">
        <f t="shared" si="174"/>
        <v>0</v>
      </c>
      <c r="N38" s="90">
        <f t="shared" si="175"/>
        <v>0</v>
      </c>
      <c r="O38" s="90">
        <f t="shared" si="176"/>
        <v>0</v>
      </c>
      <c r="P38" s="91">
        <f t="shared" si="177"/>
        <v>0</v>
      </c>
      <c r="S38" s="39">
        <f t="shared" ref="S38" si="228">IF(B38=Z38,7,0)</f>
        <v>0</v>
      </c>
      <c r="T38" s="39">
        <f t="shared" ref="T38" si="229">IF(C38=Z38,5,0)</f>
        <v>0</v>
      </c>
      <c r="U38" s="39">
        <f t="shared" ref="U38" si="230">IF(D38=Z38,4,0)</f>
        <v>0</v>
      </c>
      <c r="V38" s="39">
        <f t="shared" ref="V38" si="231">IF(E38=Z38,3,0)</f>
        <v>0</v>
      </c>
      <c r="W38" s="39">
        <f>IF(F38=Z38,2,0)</f>
        <v>0</v>
      </c>
      <c r="X38" s="39">
        <f>IF(G38=Z38,1,0)</f>
        <v>0</v>
      </c>
      <c r="Y38" s="39">
        <f t="shared" ref="Y38" si="232">SUM(S38:X38)</f>
        <v>0</v>
      </c>
      <c r="Z38" s="39" t="str">
        <f t="shared" si="163"/>
        <v>ALEX</v>
      </c>
      <c r="AA38" s="39">
        <f t="shared" ref="AA38" si="233">IF(B38=AH38,7,0)</f>
        <v>0</v>
      </c>
      <c r="AB38" s="39">
        <f t="shared" ref="AB38" si="234">IF(C38=AH38,5,0)</f>
        <v>0</v>
      </c>
      <c r="AC38" s="39">
        <f t="shared" ref="AC38" si="235">IF(D38=AH38,4,0)</f>
        <v>0</v>
      </c>
      <c r="AD38" s="39">
        <f t="shared" ref="AD38" si="236">IF(E38=AH38,3,0)</f>
        <v>0</v>
      </c>
      <c r="AE38" s="39">
        <f t="shared" ref="AE38" si="237">IF(F38=AH38,2,0)</f>
        <v>0</v>
      </c>
      <c r="AF38" s="39">
        <f t="shared" ref="AF38" si="238">IF(G38=AH38,1,0)</f>
        <v>0</v>
      </c>
      <c r="AG38" s="39">
        <f t="shared" ref="AG38" si="239">SUM(AA38:AF38)</f>
        <v>0</v>
      </c>
      <c r="AH38" s="39" t="str">
        <f t="shared" si="148"/>
        <v>HT/ND</v>
      </c>
      <c r="AI38" s="39">
        <f t="shared" ref="AI38" si="240">IF(B38=AP38,7,0)</f>
        <v>0</v>
      </c>
      <c r="AJ38" s="39">
        <f t="shared" ref="AJ38" si="241">IF(C38=AP38,5,0)</f>
        <v>0</v>
      </c>
      <c r="AK38" s="39">
        <f t="shared" ref="AK38" si="242">IF(D38=AP38,4,0)</f>
        <v>0</v>
      </c>
      <c r="AL38" s="39">
        <f t="shared" ref="AL38" si="243">IF(E38=AP38,3,0)</f>
        <v>0</v>
      </c>
      <c r="AM38" s="39">
        <f t="shared" ref="AM38" si="244">IF(F38=AP38,2,0)</f>
        <v>0</v>
      </c>
      <c r="AN38" s="39">
        <f t="shared" ref="AN38" si="245">IF(G38=AP38,1,0)</f>
        <v>0</v>
      </c>
      <c r="AO38" s="39">
        <f t="shared" ref="AO38" si="246">SUM(AI38:AN38)</f>
        <v>0</v>
      </c>
      <c r="AP38" s="39" t="str">
        <f t="shared" si="149"/>
        <v>IRENE</v>
      </c>
      <c r="AQ38" s="39">
        <f t="shared" ref="AQ38" si="247">IF(B38=AX38,7,0)</f>
        <v>0</v>
      </c>
      <c r="AR38" s="39">
        <f t="shared" ref="AR38" si="248">IF(C38=AX38,5,0)</f>
        <v>0</v>
      </c>
      <c r="AS38" s="39">
        <f t="shared" ref="AS38" si="249">IF(D38=AX38,4,0)</f>
        <v>0</v>
      </c>
      <c r="AT38" s="39">
        <f t="shared" ref="AT38" si="250">IF(E38=AX38,3,0)</f>
        <v>0</v>
      </c>
      <c r="AU38" s="39">
        <f t="shared" ref="AU38" si="251">IF(F38=AX38,2,0)</f>
        <v>0</v>
      </c>
      <c r="AV38" s="39">
        <f t="shared" ref="AV38" si="252">IF(G38=AX38,1,0)</f>
        <v>0</v>
      </c>
      <c r="AW38" s="39">
        <f t="shared" ref="AW38" si="253">SUM(AQ38:AV38)</f>
        <v>0</v>
      </c>
      <c r="AX38" s="39" t="str">
        <f t="shared" si="150"/>
        <v>JAMES</v>
      </c>
      <c r="AY38" s="39">
        <f t="shared" ref="AY38" si="254">IF(B38=BF38,7,0)</f>
        <v>0</v>
      </c>
      <c r="AZ38" s="39">
        <f t="shared" ref="AZ38" si="255">IF(C38=BF38,5,0)</f>
        <v>0</v>
      </c>
      <c r="BA38" s="39">
        <f t="shared" ref="BA38" si="256">IF(D38=BF38,4,0)</f>
        <v>0</v>
      </c>
      <c r="BB38" s="39">
        <f t="shared" ref="BB38" si="257">IF(E38=BF38,3,0)</f>
        <v>0</v>
      </c>
      <c r="BC38" s="39">
        <f t="shared" ref="BC38" si="258">IF(F38=BF38,2,0)</f>
        <v>0</v>
      </c>
      <c r="BD38" s="39">
        <f t="shared" ref="BD38" si="259">IF(G38=BF38,1,0)</f>
        <v>0</v>
      </c>
      <c r="BE38" s="39">
        <f t="shared" ref="BE38" si="260">SUM(AY38:BD38)</f>
        <v>0</v>
      </c>
      <c r="BF38" s="39" t="str">
        <f t="shared" si="151"/>
        <v>OLP</v>
      </c>
      <c r="BG38" s="39">
        <f t="shared" ref="BG38" si="261">IF(B38=BN38,7,0)</f>
        <v>0</v>
      </c>
      <c r="BH38" s="39">
        <f t="shared" ref="BH38" si="262">IF(C38=BN38,5,0)</f>
        <v>0</v>
      </c>
      <c r="BI38" s="39">
        <f t="shared" ref="BI38" si="263">IF(D38=BN38,4,0)</f>
        <v>0</v>
      </c>
      <c r="BJ38" s="39">
        <f t="shared" ref="BJ38" si="264">IF(E38=BN38,3,0)</f>
        <v>0</v>
      </c>
      <c r="BK38" s="39">
        <f t="shared" ref="BK38" si="265">IF(F38=BN38,2,0)</f>
        <v>0</v>
      </c>
      <c r="BL38" s="39">
        <f t="shared" ref="BL38" si="266">IF(G38=BN38,1,0)</f>
        <v>0</v>
      </c>
      <c r="BM38" s="39">
        <f t="shared" ref="BM38" si="267">SUM(BG38:BL38)</f>
        <v>0</v>
      </c>
      <c r="BN38" s="39" t="str">
        <f t="shared" si="152"/>
        <v>RAPH</v>
      </c>
      <c r="BO38" s="39">
        <f t="shared" ref="BO38" si="268">IF(B38=BV38,7,0)</f>
        <v>0</v>
      </c>
      <c r="BP38" s="39">
        <f t="shared" ref="BP38" si="269">IF(C38=BV38,5,0)</f>
        <v>0</v>
      </c>
      <c r="BQ38" s="39">
        <f t="shared" ref="BQ38" si="270">IF(D38=BV38,4,0)</f>
        <v>0</v>
      </c>
      <c r="BR38" s="39">
        <f t="shared" ref="BR38" si="271">IF(E38=BV38,3,0)</f>
        <v>0</v>
      </c>
      <c r="BS38" s="39">
        <f t="shared" ref="BS38" si="272">IF(F38=BV38,2,0)</f>
        <v>0</v>
      </c>
      <c r="BT38" s="39">
        <f t="shared" ref="BT38" si="273">IF(G38=BV38,1,0)</f>
        <v>0</v>
      </c>
      <c r="BU38" s="39">
        <f t="shared" ref="BU38" si="274">SUM(BO38:BT38)</f>
        <v>0</v>
      </c>
      <c r="BV38" s="39" t="str">
        <f t="shared" si="153"/>
        <v>SH</v>
      </c>
      <c r="BW38" s="39">
        <f t="shared" ref="BW38" si="275">IF(B38=CD38,7,0)</f>
        <v>0</v>
      </c>
      <c r="BX38" s="39">
        <f t="shared" ref="BX38" si="276">IF(C38=CD38,5,0)</f>
        <v>0</v>
      </c>
      <c r="BY38" s="39">
        <f t="shared" ref="BY38" si="277">IF(D38=CD38,4,0)</f>
        <v>0</v>
      </c>
      <c r="BZ38" s="39">
        <f t="shared" ref="BZ38" si="278">IF(E38=CD38,3,0)</f>
        <v>0</v>
      </c>
      <c r="CA38" s="39">
        <f t="shared" ref="CA38" si="279">IF(F38=CD38,2,0)</f>
        <v>0</v>
      </c>
      <c r="CB38" s="39">
        <f t="shared" ref="CB38" si="280">IF(G38=CD38,1,0)</f>
        <v>0</v>
      </c>
      <c r="CC38" s="39">
        <f t="shared" ref="CC38" si="281">SUM(BW38:CB38)</f>
        <v>0</v>
      </c>
      <c r="CD38" s="39" t="str">
        <f t="shared" si="154"/>
        <v>SS/SD</v>
      </c>
    </row>
    <row r="39" spans="1:82" ht="25.5" customHeight="1" thickBot="1" x14ac:dyDescent="0.25">
      <c r="A39" s="10" t="s">
        <v>15</v>
      </c>
      <c r="B39" s="38" t="s">
        <v>0</v>
      </c>
      <c r="C39" s="38" t="s">
        <v>0</v>
      </c>
      <c r="D39" s="38" t="s">
        <v>0</v>
      </c>
      <c r="E39" s="38" t="s">
        <v>0</v>
      </c>
      <c r="F39" s="38" t="s">
        <v>0</v>
      </c>
      <c r="G39" s="38" t="s">
        <v>0</v>
      </c>
      <c r="H39" s="4"/>
      <c r="I39" s="89">
        <f t="shared" si="170"/>
        <v>0</v>
      </c>
      <c r="J39" s="90">
        <f t="shared" si="171"/>
        <v>0</v>
      </c>
      <c r="K39" s="90">
        <f t="shared" si="172"/>
        <v>0</v>
      </c>
      <c r="L39" s="90">
        <f t="shared" si="173"/>
        <v>0</v>
      </c>
      <c r="M39" s="90">
        <f t="shared" si="174"/>
        <v>0</v>
      </c>
      <c r="N39" s="90">
        <f t="shared" si="175"/>
        <v>0</v>
      </c>
      <c r="O39" s="90">
        <f t="shared" si="176"/>
        <v>0</v>
      </c>
      <c r="P39" s="91">
        <f t="shared" si="177"/>
        <v>0</v>
      </c>
      <c r="S39" s="1">
        <f>IF(B39=Z39,4,0)</f>
        <v>0</v>
      </c>
      <c r="T39" s="1">
        <f>IF(C39=Z39,3,0)</f>
        <v>0</v>
      </c>
      <c r="U39" s="1">
        <f>IF(D39=Z39,2,0)</f>
        <v>0</v>
      </c>
      <c r="V39" s="1">
        <f>IF(E39=Z39,1,0)</f>
        <v>0</v>
      </c>
      <c r="W39" s="1">
        <v>0</v>
      </c>
      <c r="X39" s="1">
        <v>0</v>
      </c>
      <c r="Y39" s="1">
        <f t="shared" si="178"/>
        <v>0</v>
      </c>
      <c r="Z39" s="1" t="str">
        <f t="shared" si="163"/>
        <v>ALEX</v>
      </c>
      <c r="AA39" s="1">
        <f>IF(B39=AH39,4,0)</f>
        <v>0</v>
      </c>
      <c r="AB39" s="1">
        <f>IF(C39=AH39,3,0)</f>
        <v>0</v>
      </c>
      <c r="AC39" s="1">
        <f>IF(D39=AH39,2,0)</f>
        <v>0</v>
      </c>
      <c r="AD39" s="1">
        <f>IF(E39=AH39,1,0)</f>
        <v>0</v>
      </c>
      <c r="AE39" s="1">
        <v>0</v>
      </c>
      <c r="AF39" s="1">
        <v>0</v>
      </c>
      <c r="AG39" s="1">
        <f t="shared" si="185"/>
        <v>0</v>
      </c>
      <c r="AH39" s="1" t="str">
        <f t="shared" si="148"/>
        <v>HT/ND</v>
      </c>
      <c r="AI39" s="1">
        <f>IF(B39=AP39,4,0)</f>
        <v>0</v>
      </c>
      <c r="AJ39" s="1">
        <f>IF(C39=AP39,3,0)</f>
        <v>0</v>
      </c>
      <c r="AK39" s="1">
        <f>IF(D39=AP39,2,0)</f>
        <v>0</v>
      </c>
      <c r="AL39" s="1">
        <f>IF(E39=AP39,1,0)</f>
        <v>0</v>
      </c>
      <c r="AM39" s="1">
        <v>0</v>
      </c>
      <c r="AN39" s="1">
        <v>0</v>
      </c>
      <c r="AO39" s="1">
        <f>SUM(AI39:AN39)</f>
        <v>0</v>
      </c>
      <c r="AP39" s="1" t="str">
        <f t="shared" si="149"/>
        <v>IRENE</v>
      </c>
      <c r="AQ39" s="50">
        <f>IF(B39=AX39,4,0)</f>
        <v>0</v>
      </c>
      <c r="AR39" s="50">
        <f>IF(C39=AX39,2,0)</f>
        <v>0</v>
      </c>
      <c r="AS39" s="50">
        <f>IF(D39=AX39,2,0)</f>
        <v>0</v>
      </c>
      <c r="AT39" s="50">
        <f>IF(E39=AX39,1,0)</f>
        <v>0</v>
      </c>
      <c r="AU39" s="50">
        <f>IF(F39=AX39,2,0)</f>
        <v>0</v>
      </c>
      <c r="AV39" s="50">
        <f>IF(G39=AX39,1,0)</f>
        <v>0</v>
      </c>
      <c r="AW39" s="50">
        <f>SUM(AQ39:AV39)</f>
        <v>0</v>
      </c>
      <c r="AX39" s="1" t="str">
        <f t="shared" si="150"/>
        <v>JAMES</v>
      </c>
      <c r="AY39" s="1">
        <f>IF(B39=BF39,4,0)</f>
        <v>0</v>
      </c>
      <c r="AZ39" s="1">
        <f>IF(C39=BF39,3,0)</f>
        <v>0</v>
      </c>
      <c r="BA39" s="1">
        <f>IF(D39=BF39,2,0)</f>
        <v>0</v>
      </c>
      <c r="BB39" s="1">
        <f>IF(E39=BF39,1,0)</f>
        <v>0</v>
      </c>
      <c r="BC39" s="1">
        <v>0</v>
      </c>
      <c r="BD39" s="1">
        <v>0</v>
      </c>
      <c r="BE39" s="1">
        <f>SUM(AY39:BD39)</f>
        <v>0</v>
      </c>
      <c r="BF39" s="1" t="str">
        <f t="shared" si="151"/>
        <v>OLP</v>
      </c>
      <c r="BG39" s="1">
        <f>IF(B39=BN39,4,0)</f>
        <v>0</v>
      </c>
      <c r="BH39" s="1">
        <f>IF(C39=BN39,3,0)</f>
        <v>0</v>
      </c>
      <c r="BI39" s="1">
        <f>IF(D39=BN39,2,0)</f>
        <v>0</v>
      </c>
      <c r="BJ39" s="1">
        <f>IF(E39=BN39,1,0)</f>
        <v>0</v>
      </c>
      <c r="BK39" s="1">
        <v>0</v>
      </c>
      <c r="BL39" s="1">
        <v>0</v>
      </c>
      <c r="BM39" s="1">
        <f>SUM(BG39:BL39)</f>
        <v>0</v>
      </c>
      <c r="BN39" s="1" t="str">
        <f t="shared" si="152"/>
        <v>RAPH</v>
      </c>
      <c r="BO39" s="1">
        <f>IF(B39=BV39,4,0)</f>
        <v>0</v>
      </c>
      <c r="BP39" s="1">
        <f>IF(C39=BV39,3,0)</f>
        <v>0</v>
      </c>
      <c r="BQ39" s="1">
        <f>IF(D39=BV39,2,0)</f>
        <v>0</v>
      </c>
      <c r="BR39" s="1">
        <f>IF(E39=BV39,1,0)</f>
        <v>0</v>
      </c>
      <c r="BS39" s="1">
        <v>0</v>
      </c>
      <c r="BT39" s="1">
        <v>0</v>
      </c>
      <c r="BU39" s="1">
        <f t="shared" si="220"/>
        <v>0</v>
      </c>
      <c r="BV39" s="1" t="str">
        <f t="shared" si="153"/>
        <v>SH</v>
      </c>
      <c r="BW39" s="1">
        <f>IF(B39=CD39,4,0)</f>
        <v>0</v>
      </c>
      <c r="BX39" s="1">
        <f>IF(C39=CD39,3,0)</f>
        <v>0</v>
      </c>
      <c r="BY39" s="1">
        <f>IF(D39=CD39,2,0)</f>
        <v>0</v>
      </c>
      <c r="BZ39" s="1">
        <f>IF(E39=CD39,1,0)</f>
        <v>0</v>
      </c>
      <c r="CA39" s="1">
        <f t="shared" ref="CA39" si="282">IF(F39=CD39,2,0)</f>
        <v>0</v>
      </c>
      <c r="CB39" s="1">
        <f t="shared" ref="CB39" si="283">IF(G39=CD39,1,0)</f>
        <v>0</v>
      </c>
      <c r="CC39" s="1">
        <f t="shared" ref="CC39" si="284">SUM(BW39:CB39)</f>
        <v>0</v>
      </c>
      <c r="CD39" s="1" t="str">
        <f t="shared" si="154"/>
        <v>SS/SD</v>
      </c>
    </row>
    <row r="40" spans="1:82" ht="25.5" customHeight="1" thickBot="1" x14ac:dyDescent="0.25">
      <c r="A40" s="10" t="s">
        <v>16</v>
      </c>
      <c r="B40" s="38" t="s">
        <v>0</v>
      </c>
      <c r="C40" s="38" t="s">
        <v>0</v>
      </c>
      <c r="D40" s="38" t="s">
        <v>0</v>
      </c>
      <c r="E40" s="38" t="s">
        <v>0</v>
      </c>
      <c r="F40" s="38" t="s">
        <v>0</v>
      </c>
      <c r="G40" s="38" t="s">
        <v>0</v>
      </c>
      <c r="H40" s="4"/>
      <c r="I40" s="89">
        <f t="shared" si="170"/>
        <v>0</v>
      </c>
      <c r="J40" s="90">
        <f t="shared" si="171"/>
        <v>0</v>
      </c>
      <c r="K40" s="90">
        <f t="shared" si="172"/>
        <v>0</v>
      </c>
      <c r="L40" s="90">
        <f t="shared" si="173"/>
        <v>0</v>
      </c>
      <c r="M40" s="90">
        <f t="shared" si="174"/>
        <v>0</v>
      </c>
      <c r="N40" s="90">
        <f t="shared" si="175"/>
        <v>0</v>
      </c>
      <c r="O40" s="90">
        <f t="shared" si="176"/>
        <v>0</v>
      </c>
      <c r="P40" s="91">
        <f t="shared" si="177"/>
        <v>0</v>
      </c>
      <c r="S40" s="1">
        <f t="shared" ref="S40:S45" si="285">IF(B40=Z40,7,0)</f>
        <v>0</v>
      </c>
      <c r="T40" s="1">
        <f t="shared" ref="T40:T45" si="286">IF(C40=Z40,5,0)</f>
        <v>0</v>
      </c>
      <c r="U40" s="1">
        <f t="shared" ref="U40:U45" si="287">IF(D40=Z40,4,0)</f>
        <v>0</v>
      </c>
      <c r="V40" s="1">
        <f t="shared" ref="V40:V45" si="288">IF(E40=Z40,3,0)</f>
        <v>0</v>
      </c>
      <c r="W40" s="1">
        <v>0</v>
      </c>
      <c r="X40" s="1">
        <v>0</v>
      </c>
      <c r="Y40" s="1">
        <f>SUM(S40:X40)</f>
        <v>0</v>
      </c>
      <c r="Z40" s="1" t="str">
        <f t="shared" si="163"/>
        <v>ALEX</v>
      </c>
      <c r="AA40" s="1">
        <f>IF(B40=AH40,7,0)</f>
        <v>0</v>
      </c>
      <c r="AB40" s="1">
        <f>IF(C40=AH40,5,0)</f>
        <v>0</v>
      </c>
      <c r="AC40" s="1">
        <f>IF(D40=AH40,4,0)</f>
        <v>0</v>
      </c>
      <c r="AD40" s="1">
        <f>IF(E40=AH40,3,0)</f>
        <v>0</v>
      </c>
      <c r="AE40" s="1">
        <v>0</v>
      </c>
      <c r="AF40" s="1">
        <v>0</v>
      </c>
      <c r="AG40" s="1">
        <f t="shared" si="185"/>
        <v>0</v>
      </c>
      <c r="AH40" s="1" t="str">
        <f t="shared" si="148"/>
        <v>HT/ND</v>
      </c>
      <c r="AI40" s="1">
        <f>IF(B40=AP40,7,0)</f>
        <v>0</v>
      </c>
      <c r="AJ40" s="1">
        <f>IF(C40=AP40,5,0)</f>
        <v>0</v>
      </c>
      <c r="AK40" s="1">
        <f>IF(D40=AP40,4,0)</f>
        <v>0</v>
      </c>
      <c r="AL40" s="1">
        <f>IF(E40=AP40,3,0)</f>
        <v>0</v>
      </c>
      <c r="AM40" s="1">
        <v>0</v>
      </c>
      <c r="AN40" s="1">
        <v>0</v>
      </c>
      <c r="AO40" s="1">
        <f>SUM(AI40:AN40)</f>
        <v>0</v>
      </c>
      <c r="AP40" s="1" t="str">
        <f t="shared" si="149"/>
        <v>IRENE</v>
      </c>
      <c r="AQ40" s="1">
        <f>IF(B40=AX40,7,0)</f>
        <v>0</v>
      </c>
      <c r="AR40" s="1">
        <f>IF(C40=AX40,5,0)</f>
        <v>0</v>
      </c>
      <c r="AS40" s="1">
        <f>IF(D40=AX40,4,0)</f>
        <v>0</v>
      </c>
      <c r="AT40" s="1">
        <f>IF(E40=AX40,3,0)</f>
        <v>0</v>
      </c>
      <c r="AU40" s="1">
        <v>0</v>
      </c>
      <c r="AV40" s="1">
        <v>0</v>
      </c>
      <c r="AW40" s="1">
        <f>SUM(AQ40:AV40)</f>
        <v>0</v>
      </c>
      <c r="AX40" s="1" t="str">
        <f t="shared" si="150"/>
        <v>JAMES</v>
      </c>
      <c r="AY40" s="1">
        <f>IF(B40=BF40,7,0)</f>
        <v>0</v>
      </c>
      <c r="AZ40" s="1">
        <f>IF(C40=BF40,5,0)</f>
        <v>0</v>
      </c>
      <c r="BA40" s="1">
        <f>IF(D40=BF40,4,0)</f>
        <v>0</v>
      </c>
      <c r="BB40" s="1">
        <f>IF(E40=BF40,3,0)</f>
        <v>0</v>
      </c>
      <c r="BC40" s="1">
        <v>0</v>
      </c>
      <c r="BD40" s="1">
        <v>0</v>
      </c>
      <c r="BE40" s="1">
        <f>SUM(AY40:BD40)</f>
        <v>0</v>
      </c>
      <c r="BF40" s="1" t="str">
        <f t="shared" si="151"/>
        <v>OLP</v>
      </c>
      <c r="BG40" s="1">
        <f>IF(B40=BN40,7,0)</f>
        <v>0</v>
      </c>
      <c r="BH40" s="1">
        <f>IF(C40=BN40,5,0)</f>
        <v>0</v>
      </c>
      <c r="BI40" s="1">
        <f>IF(D40=BN40,4,0)</f>
        <v>0</v>
      </c>
      <c r="BJ40" s="1">
        <f>IF(E40=BN40,3,0)</f>
        <v>0</v>
      </c>
      <c r="BK40" s="1">
        <v>0</v>
      </c>
      <c r="BL40" s="1">
        <v>0</v>
      </c>
      <c r="BM40" s="1">
        <f>SUM(BG40:BL40)</f>
        <v>0</v>
      </c>
      <c r="BN40" s="1" t="str">
        <f t="shared" si="152"/>
        <v>RAPH</v>
      </c>
      <c r="BO40" s="1">
        <f t="shared" ref="BO40:BO45" si="289">IF(B40=BV40,7,0)</f>
        <v>0</v>
      </c>
      <c r="BP40" s="1">
        <f t="shared" ref="BP40:BP45" si="290">IF(C40=BV40,5,0)</f>
        <v>0</v>
      </c>
      <c r="BQ40" s="1">
        <f t="shared" ref="BQ40:BQ45" si="291">IF(D40=BV40,4,0)</f>
        <v>0</v>
      </c>
      <c r="BR40" s="1">
        <f t="shared" ref="BR40:BR45" si="292">IF(E40=BV40,3,0)</f>
        <v>0</v>
      </c>
      <c r="BS40" s="1">
        <v>0</v>
      </c>
      <c r="BT40" s="1">
        <v>0</v>
      </c>
      <c r="BU40" s="1">
        <f t="shared" si="220"/>
        <v>0</v>
      </c>
      <c r="BV40" s="1" t="str">
        <f t="shared" si="153"/>
        <v>SH</v>
      </c>
      <c r="BW40" s="1">
        <f>IF(B40=CD40,7,0)</f>
        <v>0</v>
      </c>
      <c r="BX40" s="1">
        <f>IF(C40=CD40,5,0)</f>
        <v>0</v>
      </c>
      <c r="BY40" s="1">
        <f>IF(D40=CD40,4,0)</f>
        <v>0</v>
      </c>
      <c r="BZ40" s="1">
        <f>IF(E40=CD40,3,0)</f>
        <v>0</v>
      </c>
      <c r="CA40" s="1">
        <v>0</v>
      </c>
      <c r="CB40" s="1">
        <v>0</v>
      </c>
      <c r="CC40" s="1">
        <f>SUM(BW40:CB40)</f>
        <v>0</v>
      </c>
      <c r="CD40" s="1" t="str">
        <f t="shared" si="154"/>
        <v>SS/SD</v>
      </c>
    </row>
    <row r="41" spans="1:82" ht="25.5" customHeight="1" thickBot="1" x14ac:dyDescent="0.25">
      <c r="A41" s="9" t="s">
        <v>22</v>
      </c>
      <c r="B41" s="38" t="s">
        <v>0</v>
      </c>
      <c r="C41" s="38" t="s">
        <v>0</v>
      </c>
      <c r="D41" s="38" t="s">
        <v>0</v>
      </c>
      <c r="E41" s="38" t="s">
        <v>0</v>
      </c>
      <c r="F41" s="38" t="s">
        <v>0</v>
      </c>
      <c r="G41" s="38" t="s">
        <v>0</v>
      </c>
      <c r="H41" s="4"/>
      <c r="I41" s="89">
        <f t="shared" si="170"/>
        <v>0</v>
      </c>
      <c r="J41" s="90">
        <f t="shared" si="171"/>
        <v>0</v>
      </c>
      <c r="K41" s="90">
        <f t="shared" si="172"/>
        <v>0</v>
      </c>
      <c r="L41" s="90">
        <f t="shared" si="173"/>
        <v>0</v>
      </c>
      <c r="M41" s="90">
        <f t="shared" si="174"/>
        <v>0</v>
      </c>
      <c r="N41" s="90">
        <f t="shared" si="175"/>
        <v>0</v>
      </c>
      <c r="O41" s="90">
        <f t="shared" si="176"/>
        <v>0</v>
      </c>
      <c r="P41" s="91">
        <f t="shared" si="177"/>
        <v>0</v>
      </c>
      <c r="S41" s="1">
        <f t="shared" si="285"/>
        <v>0</v>
      </c>
      <c r="T41" s="1">
        <f t="shared" si="286"/>
        <v>0</v>
      </c>
      <c r="U41" s="1">
        <f t="shared" si="287"/>
        <v>0</v>
      </c>
      <c r="V41" s="1">
        <f t="shared" si="288"/>
        <v>0</v>
      </c>
      <c r="W41" s="1">
        <f>IF(F41=Z41,2,0)</f>
        <v>0</v>
      </c>
      <c r="X41" s="1">
        <f>IF(G41=Z41,1,0)</f>
        <v>0</v>
      </c>
      <c r="Y41" s="1">
        <f t="shared" ref="Y41:Y45" si="293">SUM(S41:X41)</f>
        <v>0</v>
      </c>
      <c r="Z41" s="1" t="str">
        <f t="shared" si="163"/>
        <v>ALEX</v>
      </c>
      <c r="AA41" s="1">
        <f t="shared" ref="AA41:AA45" si="294">IF(B41=AH41,7,0)</f>
        <v>0</v>
      </c>
      <c r="AB41" s="1">
        <f t="shared" ref="AB41:AB45" si="295">IF(C41=AH41,5,0)</f>
        <v>0</v>
      </c>
      <c r="AC41" s="1">
        <f t="shared" ref="AC41:AC45" si="296">IF(D41=AH41,4,0)</f>
        <v>0</v>
      </c>
      <c r="AD41" s="1">
        <f t="shared" ref="AD41:AD45" si="297">IF(E41=AH41,3,0)</f>
        <v>0</v>
      </c>
      <c r="AE41" s="1">
        <f t="shared" ref="AE41:AE45" si="298">IF(F41=AH41,2,0)</f>
        <v>0</v>
      </c>
      <c r="AF41" s="1">
        <f t="shared" ref="AF41:AF45" si="299">IF(G41=AH41,1,0)</f>
        <v>0</v>
      </c>
      <c r="AG41" s="1">
        <f t="shared" si="185"/>
        <v>0</v>
      </c>
      <c r="AH41" s="1" t="str">
        <f t="shared" si="148"/>
        <v>HT/ND</v>
      </c>
      <c r="AI41" s="1">
        <f t="shared" ref="AI41:AI45" si="300">IF(B41=AP41,7,0)</f>
        <v>0</v>
      </c>
      <c r="AJ41" s="1">
        <f t="shared" ref="AJ41:AJ45" si="301">IF(C41=AP41,5,0)</f>
        <v>0</v>
      </c>
      <c r="AK41" s="1">
        <f t="shared" ref="AK41:AK45" si="302">IF(D41=AP41,4,0)</f>
        <v>0</v>
      </c>
      <c r="AL41" s="1">
        <f t="shared" ref="AL41:AL45" si="303">IF(E41=AP41,3,0)</f>
        <v>0</v>
      </c>
      <c r="AM41" s="1">
        <f t="shared" ref="AM41:AM45" si="304">IF(F41=AP41,2,0)</f>
        <v>0</v>
      </c>
      <c r="AN41" s="1">
        <f t="shared" ref="AN41:AN45" si="305">IF(G41=AP41,1,0)</f>
        <v>0</v>
      </c>
      <c r="AO41" s="1">
        <f t="shared" ref="AO41:AO45" si="306">SUM(AI41:AN41)</f>
        <v>0</v>
      </c>
      <c r="AP41" s="1" t="str">
        <f t="shared" si="149"/>
        <v>IRENE</v>
      </c>
      <c r="AQ41" s="1">
        <f t="shared" ref="AQ41:AQ45" si="307">IF(B41=AX41,7,0)</f>
        <v>0</v>
      </c>
      <c r="AR41" s="1">
        <f t="shared" ref="AR41:AR45" si="308">IF(C41=AX41,5,0)</f>
        <v>0</v>
      </c>
      <c r="AS41" s="1">
        <f t="shared" ref="AS41:AS45" si="309">IF(D41=AX41,4,0)</f>
        <v>0</v>
      </c>
      <c r="AT41" s="1">
        <f t="shared" ref="AT41:AT45" si="310">IF(E41=AX41,3,0)</f>
        <v>0</v>
      </c>
      <c r="AU41" s="1">
        <f t="shared" ref="AU41:AU45" si="311">IF(F41=AX41,2,0)</f>
        <v>0</v>
      </c>
      <c r="AV41" s="1">
        <f t="shared" ref="AV41:AV45" si="312">IF(G41=AX41,1,0)</f>
        <v>0</v>
      </c>
      <c r="AW41" s="1">
        <f t="shared" ref="AW41:AW45" si="313">SUM(AQ41:AV41)</f>
        <v>0</v>
      </c>
      <c r="AX41" s="1" t="str">
        <f t="shared" si="150"/>
        <v>JAMES</v>
      </c>
      <c r="AY41" s="1">
        <f t="shared" ref="AY41:AY45" si="314">IF(B41=BF41,7,0)</f>
        <v>0</v>
      </c>
      <c r="AZ41" s="1">
        <f t="shared" ref="AZ41:AZ45" si="315">IF(C41=BF41,5,0)</f>
        <v>0</v>
      </c>
      <c r="BA41" s="1">
        <f t="shared" ref="BA41:BA45" si="316">IF(D41=BF41,4,0)</f>
        <v>0</v>
      </c>
      <c r="BB41" s="1">
        <f t="shared" ref="BB41:BB45" si="317">IF(E41=BF41,3,0)</f>
        <v>0</v>
      </c>
      <c r="BC41" s="1">
        <f t="shared" ref="BC41:BC45" si="318">IF(F41=BF41,2,0)</f>
        <v>0</v>
      </c>
      <c r="BD41" s="1">
        <f t="shared" ref="BD41:BD45" si="319">IF(G41=BF41,1,0)</f>
        <v>0</v>
      </c>
      <c r="BE41" s="1">
        <f t="shared" ref="BE41:BE45" si="320">SUM(AY41:BD41)</f>
        <v>0</v>
      </c>
      <c r="BF41" s="1" t="str">
        <f t="shared" si="151"/>
        <v>OLP</v>
      </c>
      <c r="BG41" s="1">
        <f t="shared" ref="BG41:BG45" si="321">IF(B41=BN41,7,0)</f>
        <v>0</v>
      </c>
      <c r="BH41" s="1">
        <f t="shared" ref="BH41:BH45" si="322">IF(C41=BN41,5,0)</f>
        <v>0</v>
      </c>
      <c r="BI41" s="1">
        <f t="shared" ref="BI41:BI45" si="323">IF(D41=BN41,4,0)</f>
        <v>0</v>
      </c>
      <c r="BJ41" s="1">
        <f t="shared" ref="BJ41:BJ45" si="324">IF(E41=BN41,3,0)</f>
        <v>0</v>
      </c>
      <c r="BK41" s="1">
        <f t="shared" ref="BK41:BK45" si="325">IF(F41=BN41,2,0)</f>
        <v>0</v>
      </c>
      <c r="BL41" s="1">
        <f t="shared" ref="BL41:BL45" si="326">IF(G41=BN41,1,0)</f>
        <v>0</v>
      </c>
      <c r="BM41" s="1">
        <f t="shared" ref="BM41:BM45" si="327">SUM(BG41:BL41)</f>
        <v>0</v>
      </c>
      <c r="BN41" s="1" t="str">
        <f t="shared" si="152"/>
        <v>RAPH</v>
      </c>
      <c r="BO41" s="1">
        <f t="shared" si="289"/>
        <v>0</v>
      </c>
      <c r="BP41" s="1">
        <f t="shared" si="290"/>
        <v>0</v>
      </c>
      <c r="BQ41" s="1">
        <f t="shared" si="291"/>
        <v>0</v>
      </c>
      <c r="BR41" s="1">
        <f t="shared" si="292"/>
        <v>0</v>
      </c>
      <c r="BS41" s="1">
        <f t="shared" ref="BS41:BS45" si="328">IF(F41=BV41,2,0)</f>
        <v>0</v>
      </c>
      <c r="BT41" s="1">
        <f t="shared" ref="BT41:BT45" si="329">IF(G41=BV41,1,0)</f>
        <v>0</v>
      </c>
      <c r="BU41" s="1">
        <f t="shared" si="220"/>
        <v>0</v>
      </c>
      <c r="BV41" s="1" t="str">
        <f t="shared" si="153"/>
        <v>SH</v>
      </c>
      <c r="BW41" s="1">
        <f t="shared" ref="BW41:BW45" si="330">IF(B41=CD41,7,0)</f>
        <v>0</v>
      </c>
      <c r="BX41" s="1">
        <f t="shared" ref="BX41:BX45" si="331">IF(C41=CD41,5,0)</f>
        <v>0</v>
      </c>
      <c r="BY41" s="1">
        <f t="shared" ref="BY41:BY45" si="332">IF(D41=CD41,4,0)</f>
        <v>0</v>
      </c>
      <c r="BZ41" s="1">
        <f t="shared" ref="BZ41:BZ45" si="333">IF(E41=CD41,3,0)</f>
        <v>0</v>
      </c>
      <c r="CA41" s="1">
        <f t="shared" ref="CA41:CA45" si="334">IF(F41=CD41,2,0)</f>
        <v>0</v>
      </c>
      <c r="CB41" s="1">
        <f t="shared" ref="CB41:CB45" si="335">IF(G41=CD41,1,0)</f>
        <v>0</v>
      </c>
      <c r="CC41" s="1">
        <f t="shared" ref="CC41:CC45" si="336">SUM(BW41:CB41)</f>
        <v>0</v>
      </c>
      <c r="CD41" s="1" t="str">
        <f t="shared" si="154"/>
        <v>SS/SD</v>
      </c>
    </row>
    <row r="42" spans="1:82" ht="25.5" customHeight="1" thickBot="1" x14ac:dyDescent="0.25">
      <c r="A42" s="11" t="s">
        <v>25</v>
      </c>
      <c r="B42" s="38" t="s">
        <v>0</v>
      </c>
      <c r="C42" s="38" t="s">
        <v>0</v>
      </c>
      <c r="D42" s="38" t="s">
        <v>0</v>
      </c>
      <c r="E42" s="38" t="s">
        <v>0</v>
      </c>
      <c r="F42" s="38" t="s">
        <v>0</v>
      </c>
      <c r="G42" s="38" t="s">
        <v>0</v>
      </c>
      <c r="H42" s="4" t="s">
        <v>0</v>
      </c>
      <c r="I42" s="89">
        <f t="shared" si="170"/>
        <v>0</v>
      </c>
      <c r="J42" s="90">
        <f t="shared" si="171"/>
        <v>0</v>
      </c>
      <c r="K42" s="90">
        <f t="shared" si="172"/>
        <v>0</v>
      </c>
      <c r="L42" s="90">
        <f t="shared" si="173"/>
        <v>0</v>
      </c>
      <c r="M42" s="90">
        <f t="shared" si="174"/>
        <v>0</v>
      </c>
      <c r="N42" s="90">
        <f t="shared" si="175"/>
        <v>0</v>
      </c>
      <c r="O42" s="90">
        <f t="shared" si="176"/>
        <v>0</v>
      </c>
      <c r="P42" s="91">
        <f t="shared" si="177"/>
        <v>0</v>
      </c>
      <c r="S42" s="1">
        <f t="shared" si="285"/>
        <v>0</v>
      </c>
      <c r="T42" s="1">
        <f t="shared" si="286"/>
        <v>0</v>
      </c>
      <c r="U42" s="1">
        <f t="shared" si="287"/>
        <v>0</v>
      </c>
      <c r="V42" s="1">
        <f t="shared" si="288"/>
        <v>0</v>
      </c>
      <c r="W42" s="1">
        <f>IF(F42=Z42,2,0)</f>
        <v>0</v>
      </c>
      <c r="X42" s="1">
        <f>IF(G42=Z42,1,0)</f>
        <v>0</v>
      </c>
      <c r="Y42" s="1">
        <f t="shared" si="293"/>
        <v>0</v>
      </c>
      <c r="Z42" s="1" t="str">
        <f t="shared" si="163"/>
        <v>ALEX</v>
      </c>
      <c r="AA42" s="1">
        <f t="shared" si="294"/>
        <v>0</v>
      </c>
      <c r="AB42" s="1">
        <f t="shared" si="295"/>
        <v>0</v>
      </c>
      <c r="AC42" s="1">
        <f t="shared" si="296"/>
        <v>0</v>
      </c>
      <c r="AD42" s="1">
        <f t="shared" si="297"/>
        <v>0</v>
      </c>
      <c r="AE42" s="1">
        <f t="shared" si="298"/>
        <v>0</v>
      </c>
      <c r="AF42" s="1">
        <f t="shared" si="299"/>
        <v>0</v>
      </c>
      <c r="AG42" s="1">
        <f t="shared" si="185"/>
        <v>0</v>
      </c>
      <c r="AH42" s="1" t="str">
        <f t="shared" si="148"/>
        <v>HT/ND</v>
      </c>
      <c r="AI42" s="1">
        <f t="shared" si="300"/>
        <v>0</v>
      </c>
      <c r="AJ42" s="1">
        <f t="shared" si="301"/>
        <v>0</v>
      </c>
      <c r="AK42" s="1">
        <f t="shared" si="302"/>
        <v>0</v>
      </c>
      <c r="AL42" s="1">
        <f t="shared" si="303"/>
        <v>0</v>
      </c>
      <c r="AM42" s="1">
        <f t="shared" si="304"/>
        <v>0</v>
      </c>
      <c r="AN42" s="1">
        <f t="shared" si="305"/>
        <v>0</v>
      </c>
      <c r="AO42" s="1">
        <f t="shared" si="306"/>
        <v>0</v>
      </c>
      <c r="AP42" s="1" t="str">
        <f t="shared" si="149"/>
        <v>IRENE</v>
      </c>
      <c r="AQ42" s="1">
        <f t="shared" si="307"/>
        <v>0</v>
      </c>
      <c r="AR42" s="1">
        <f t="shared" si="308"/>
        <v>0</v>
      </c>
      <c r="AS42" s="1">
        <f t="shared" si="309"/>
        <v>0</v>
      </c>
      <c r="AT42" s="1">
        <f t="shared" si="310"/>
        <v>0</v>
      </c>
      <c r="AU42" s="1">
        <f t="shared" si="311"/>
        <v>0</v>
      </c>
      <c r="AV42" s="1">
        <f t="shared" si="312"/>
        <v>0</v>
      </c>
      <c r="AW42" s="1">
        <f t="shared" si="313"/>
        <v>0</v>
      </c>
      <c r="AX42" s="1" t="str">
        <f t="shared" si="150"/>
        <v>JAMES</v>
      </c>
      <c r="AY42" s="1">
        <f t="shared" si="314"/>
        <v>0</v>
      </c>
      <c r="AZ42" s="1">
        <f t="shared" si="315"/>
        <v>0</v>
      </c>
      <c r="BA42" s="1">
        <f t="shared" si="316"/>
        <v>0</v>
      </c>
      <c r="BB42" s="1">
        <f t="shared" si="317"/>
        <v>0</v>
      </c>
      <c r="BC42" s="1">
        <f t="shared" si="318"/>
        <v>0</v>
      </c>
      <c r="BD42" s="1">
        <f t="shared" si="319"/>
        <v>0</v>
      </c>
      <c r="BE42" s="1">
        <f t="shared" si="320"/>
        <v>0</v>
      </c>
      <c r="BF42" s="1" t="str">
        <f t="shared" si="151"/>
        <v>OLP</v>
      </c>
      <c r="BG42" s="1">
        <f t="shared" si="321"/>
        <v>0</v>
      </c>
      <c r="BH42" s="1">
        <f t="shared" si="322"/>
        <v>0</v>
      </c>
      <c r="BI42" s="1">
        <f t="shared" si="323"/>
        <v>0</v>
      </c>
      <c r="BJ42" s="1">
        <f t="shared" si="324"/>
        <v>0</v>
      </c>
      <c r="BK42" s="1">
        <f t="shared" si="325"/>
        <v>0</v>
      </c>
      <c r="BL42" s="1">
        <f t="shared" si="326"/>
        <v>0</v>
      </c>
      <c r="BM42" s="1">
        <f t="shared" si="327"/>
        <v>0</v>
      </c>
      <c r="BN42" s="1" t="str">
        <f t="shared" si="152"/>
        <v>RAPH</v>
      </c>
      <c r="BO42" s="1">
        <f t="shared" si="289"/>
        <v>0</v>
      </c>
      <c r="BP42" s="1">
        <f t="shared" si="290"/>
        <v>0</v>
      </c>
      <c r="BQ42" s="1">
        <f t="shared" si="291"/>
        <v>0</v>
      </c>
      <c r="BR42" s="1">
        <f t="shared" si="292"/>
        <v>0</v>
      </c>
      <c r="BS42" s="1">
        <f t="shared" si="328"/>
        <v>0</v>
      </c>
      <c r="BT42" s="1">
        <f t="shared" si="329"/>
        <v>0</v>
      </c>
      <c r="BU42" s="1">
        <f t="shared" si="220"/>
        <v>0</v>
      </c>
      <c r="BV42" s="1" t="str">
        <f t="shared" si="153"/>
        <v>SH</v>
      </c>
      <c r="BW42" s="1">
        <f t="shared" si="330"/>
        <v>0</v>
      </c>
      <c r="BX42" s="1">
        <f t="shared" si="331"/>
        <v>0</v>
      </c>
      <c r="BY42" s="1">
        <f t="shared" si="332"/>
        <v>0</v>
      </c>
      <c r="BZ42" s="1">
        <f t="shared" si="333"/>
        <v>0</v>
      </c>
      <c r="CA42" s="1">
        <f t="shared" si="334"/>
        <v>0</v>
      </c>
      <c r="CB42" s="1">
        <f t="shared" si="335"/>
        <v>0</v>
      </c>
      <c r="CC42" s="1">
        <f t="shared" si="336"/>
        <v>0</v>
      </c>
      <c r="CD42" s="1" t="str">
        <f t="shared" si="154"/>
        <v>SS/SD</v>
      </c>
    </row>
    <row r="43" spans="1:82" ht="25.5" customHeight="1" thickBot="1" x14ac:dyDescent="0.25">
      <c r="A43" s="11" t="s">
        <v>26</v>
      </c>
      <c r="B43" s="38" t="s">
        <v>0</v>
      </c>
      <c r="C43" s="38" t="s">
        <v>0</v>
      </c>
      <c r="D43" s="38" t="s">
        <v>0</v>
      </c>
      <c r="E43" s="38" t="s">
        <v>0</v>
      </c>
      <c r="F43" s="38" t="s">
        <v>0</v>
      </c>
      <c r="G43" s="38" t="s">
        <v>0</v>
      </c>
      <c r="H43" s="4"/>
      <c r="I43" s="89">
        <f t="shared" si="170"/>
        <v>0</v>
      </c>
      <c r="J43" s="90">
        <f t="shared" si="171"/>
        <v>0</v>
      </c>
      <c r="K43" s="90">
        <f t="shared" si="172"/>
        <v>0</v>
      </c>
      <c r="L43" s="90">
        <f t="shared" si="173"/>
        <v>0</v>
      </c>
      <c r="M43" s="90">
        <f t="shared" si="174"/>
        <v>0</v>
      </c>
      <c r="N43" s="90">
        <f t="shared" si="175"/>
        <v>0</v>
      </c>
      <c r="O43" s="90">
        <f t="shared" si="176"/>
        <v>0</v>
      </c>
      <c r="P43" s="91">
        <f t="shared" si="177"/>
        <v>0</v>
      </c>
      <c r="S43" s="1">
        <f t="shared" si="285"/>
        <v>0</v>
      </c>
      <c r="T43" s="1">
        <f t="shared" si="286"/>
        <v>0</v>
      </c>
      <c r="U43" s="1">
        <f t="shared" si="287"/>
        <v>0</v>
      </c>
      <c r="V43" s="1">
        <f t="shared" si="288"/>
        <v>0</v>
      </c>
      <c r="W43" s="1">
        <f>IF(F43=Z43,2,0)</f>
        <v>0</v>
      </c>
      <c r="X43" s="1">
        <f>IF(G43=Z43,1,0)</f>
        <v>0</v>
      </c>
      <c r="Y43" s="1">
        <f t="shared" si="293"/>
        <v>0</v>
      </c>
      <c r="Z43" s="1" t="str">
        <f t="shared" si="163"/>
        <v>ALEX</v>
      </c>
      <c r="AA43" s="1">
        <f t="shared" si="294"/>
        <v>0</v>
      </c>
      <c r="AB43" s="1">
        <f t="shared" si="295"/>
        <v>0</v>
      </c>
      <c r="AC43" s="1">
        <f t="shared" si="296"/>
        <v>0</v>
      </c>
      <c r="AD43" s="1">
        <f t="shared" si="297"/>
        <v>0</v>
      </c>
      <c r="AE43" s="1">
        <f t="shared" si="298"/>
        <v>0</v>
      </c>
      <c r="AF43" s="1">
        <f t="shared" si="299"/>
        <v>0</v>
      </c>
      <c r="AG43" s="1">
        <f t="shared" si="185"/>
        <v>0</v>
      </c>
      <c r="AH43" s="1" t="str">
        <f t="shared" si="148"/>
        <v>HT/ND</v>
      </c>
      <c r="AI43" s="1">
        <f t="shared" si="300"/>
        <v>0</v>
      </c>
      <c r="AJ43" s="1">
        <f t="shared" si="301"/>
        <v>0</v>
      </c>
      <c r="AK43" s="1">
        <f t="shared" si="302"/>
        <v>0</v>
      </c>
      <c r="AL43" s="1">
        <f t="shared" si="303"/>
        <v>0</v>
      </c>
      <c r="AM43" s="1">
        <f t="shared" si="304"/>
        <v>0</v>
      </c>
      <c r="AN43" s="1">
        <f t="shared" si="305"/>
        <v>0</v>
      </c>
      <c r="AO43" s="1">
        <f t="shared" si="306"/>
        <v>0</v>
      </c>
      <c r="AP43" s="1" t="str">
        <f t="shared" si="149"/>
        <v>IRENE</v>
      </c>
      <c r="AQ43" s="1">
        <f t="shared" si="307"/>
        <v>0</v>
      </c>
      <c r="AR43" s="1">
        <f t="shared" si="308"/>
        <v>0</v>
      </c>
      <c r="AS43" s="1">
        <f t="shared" si="309"/>
        <v>0</v>
      </c>
      <c r="AT43" s="1">
        <f t="shared" si="310"/>
        <v>0</v>
      </c>
      <c r="AU43" s="1">
        <f t="shared" si="311"/>
        <v>0</v>
      </c>
      <c r="AV43" s="1">
        <f t="shared" si="312"/>
        <v>0</v>
      </c>
      <c r="AW43" s="1">
        <f t="shared" si="313"/>
        <v>0</v>
      </c>
      <c r="AX43" s="1" t="str">
        <f t="shared" si="150"/>
        <v>JAMES</v>
      </c>
      <c r="AY43" s="1">
        <f t="shared" si="314"/>
        <v>0</v>
      </c>
      <c r="AZ43" s="1">
        <f t="shared" si="315"/>
        <v>0</v>
      </c>
      <c r="BA43" s="1">
        <f t="shared" si="316"/>
        <v>0</v>
      </c>
      <c r="BB43" s="1">
        <f t="shared" si="317"/>
        <v>0</v>
      </c>
      <c r="BC43" s="1">
        <f t="shared" si="318"/>
        <v>0</v>
      </c>
      <c r="BD43" s="1">
        <f t="shared" si="319"/>
        <v>0</v>
      </c>
      <c r="BE43" s="1">
        <f t="shared" si="320"/>
        <v>0</v>
      </c>
      <c r="BF43" s="1" t="str">
        <f t="shared" si="151"/>
        <v>OLP</v>
      </c>
      <c r="BG43" s="1">
        <f t="shared" si="321"/>
        <v>0</v>
      </c>
      <c r="BH43" s="1">
        <f t="shared" si="322"/>
        <v>0</v>
      </c>
      <c r="BI43" s="1">
        <f t="shared" si="323"/>
        <v>0</v>
      </c>
      <c r="BJ43" s="1">
        <f t="shared" si="324"/>
        <v>0</v>
      </c>
      <c r="BK43" s="1">
        <f t="shared" si="325"/>
        <v>0</v>
      </c>
      <c r="BL43" s="1">
        <f t="shared" si="326"/>
        <v>0</v>
      </c>
      <c r="BM43" s="1">
        <f t="shared" si="327"/>
        <v>0</v>
      </c>
      <c r="BN43" s="1" t="str">
        <f t="shared" si="152"/>
        <v>RAPH</v>
      </c>
      <c r="BO43" s="1">
        <f t="shared" si="289"/>
        <v>0</v>
      </c>
      <c r="BP43" s="1">
        <f t="shared" si="290"/>
        <v>0</v>
      </c>
      <c r="BQ43" s="1">
        <f t="shared" si="291"/>
        <v>0</v>
      </c>
      <c r="BR43" s="1">
        <f t="shared" si="292"/>
        <v>0</v>
      </c>
      <c r="BS43" s="1">
        <f t="shared" si="328"/>
        <v>0</v>
      </c>
      <c r="BT43" s="1">
        <f t="shared" si="329"/>
        <v>0</v>
      </c>
      <c r="BU43" s="1">
        <f t="shared" si="220"/>
        <v>0</v>
      </c>
      <c r="BV43" s="1" t="str">
        <f t="shared" si="153"/>
        <v>SH</v>
      </c>
      <c r="BW43" s="1">
        <f t="shared" si="330"/>
        <v>0</v>
      </c>
      <c r="BX43" s="1">
        <f t="shared" si="331"/>
        <v>0</v>
      </c>
      <c r="BY43" s="1">
        <f t="shared" si="332"/>
        <v>0</v>
      </c>
      <c r="BZ43" s="1">
        <f t="shared" si="333"/>
        <v>0</v>
      </c>
      <c r="CA43" s="1">
        <f t="shared" si="334"/>
        <v>0</v>
      </c>
      <c r="CB43" s="1">
        <f t="shared" si="335"/>
        <v>0</v>
      </c>
      <c r="CC43" s="1">
        <f t="shared" si="336"/>
        <v>0</v>
      </c>
      <c r="CD43" s="1" t="str">
        <f t="shared" si="154"/>
        <v>SS/SD</v>
      </c>
    </row>
    <row r="44" spans="1:82" ht="25.5" customHeight="1" thickBot="1" x14ac:dyDescent="0.25">
      <c r="A44" s="10" t="s">
        <v>49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4"/>
      <c r="I44" s="89">
        <f t="shared" si="170"/>
        <v>0</v>
      </c>
      <c r="J44" s="90">
        <f t="shared" si="171"/>
        <v>0</v>
      </c>
      <c r="K44" s="90">
        <f t="shared" si="172"/>
        <v>0</v>
      </c>
      <c r="L44" s="90">
        <f t="shared" si="173"/>
        <v>0</v>
      </c>
      <c r="M44" s="90">
        <f t="shared" si="174"/>
        <v>0</v>
      </c>
      <c r="N44" s="90">
        <f t="shared" si="175"/>
        <v>0</v>
      </c>
      <c r="O44" s="90">
        <f t="shared" si="176"/>
        <v>0</v>
      </c>
      <c r="P44" s="91">
        <f t="shared" si="177"/>
        <v>0</v>
      </c>
      <c r="S44" s="1">
        <f t="shared" si="285"/>
        <v>0</v>
      </c>
      <c r="T44" s="1">
        <f t="shared" si="286"/>
        <v>0</v>
      </c>
      <c r="U44" s="1">
        <f t="shared" si="287"/>
        <v>0</v>
      </c>
      <c r="V44" s="1">
        <f t="shared" si="288"/>
        <v>0</v>
      </c>
      <c r="W44" s="1">
        <f>IF(F44=Z44,2,0)</f>
        <v>0</v>
      </c>
      <c r="X44" s="1">
        <f>IF(G44=Z44,1,0)</f>
        <v>0</v>
      </c>
      <c r="Y44" s="1">
        <f t="shared" si="293"/>
        <v>0</v>
      </c>
      <c r="Z44" s="1" t="str">
        <f t="shared" si="163"/>
        <v>ALEX</v>
      </c>
      <c r="AA44" s="1">
        <f t="shared" si="294"/>
        <v>0</v>
      </c>
      <c r="AB44" s="1">
        <f t="shared" si="295"/>
        <v>0</v>
      </c>
      <c r="AC44" s="1">
        <f t="shared" si="296"/>
        <v>0</v>
      </c>
      <c r="AD44" s="1">
        <f t="shared" si="297"/>
        <v>0</v>
      </c>
      <c r="AE44" s="1">
        <f t="shared" si="298"/>
        <v>0</v>
      </c>
      <c r="AF44" s="1">
        <f t="shared" si="299"/>
        <v>0</v>
      </c>
      <c r="AG44" s="1">
        <f t="shared" si="185"/>
        <v>0</v>
      </c>
      <c r="AH44" s="1" t="str">
        <f t="shared" si="148"/>
        <v>HT/ND</v>
      </c>
      <c r="AI44" s="1">
        <f t="shared" si="300"/>
        <v>0</v>
      </c>
      <c r="AJ44" s="1">
        <f t="shared" si="301"/>
        <v>0</v>
      </c>
      <c r="AK44" s="1">
        <f t="shared" si="302"/>
        <v>0</v>
      </c>
      <c r="AL44" s="1">
        <f t="shared" si="303"/>
        <v>0</v>
      </c>
      <c r="AM44" s="1">
        <f t="shared" si="304"/>
        <v>0</v>
      </c>
      <c r="AN44" s="1">
        <f t="shared" si="305"/>
        <v>0</v>
      </c>
      <c r="AO44" s="1">
        <f t="shared" si="306"/>
        <v>0</v>
      </c>
      <c r="AP44" s="1" t="str">
        <f t="shared" si="149"/>
        <v>IRENE</v>
      </c>
      <c r="AQ44" s="1">
        <f t="shared" si="307"/>
        <v>0</v>
      </c>
      <c r="AR44" s="1">
        <f t="shared" si="308"/>
        <v>0</v>
      </c>
      <c r="AS44" s="1">
        <f t="shared" si="309"/>
        <v>0</v>
      </c>
      <c r="AT44" s="1">
        <f t="shared" si="310"/>
        <v>0</v>
      </c>
      <c r="AU44" s="1">
        <f t="shared" si="311"/>
        <v>0</v>
      </c>
      <c r="AV44" s="1">
        <f t="shared" si="312"/>
        <v>0</v>
      </c>
      <c r="AW44" s="1">
        <f t="shared" si="313"/>
        <v>0</v>
      </c>
      <c r="AX44" s="1" t="str">
        <f t="shared" si="150"/>
        <v>JAMES</v>
      </c>
      <c r="AY44" s="1">
        <f t="shared" si="314"/>
        <v>0</v>
      </c>
      <c r="AZ44" s="1">
        <f t="shared" si="315"/>
        <v>0</v>
      </c>
      <c r="BA44" s="1">
        <f t="shared" si="316"/>
        <v>0</v>
      </c>
      <c r="BB44" s="1">
        <f t="shared" si="317"/>
        <v>0</v>
      </c>
      <c r="BC44" s="1">
        <f t="shared" si="318"/>
        <v>0</v>
      </c>
      <c r="BD44" s="1">
        <f t="shared" si="319"/>
        <v>0</v>
      </c>
      <c r="BE44" s="1">
        <f t="shared" si="320"/>
        <v>0</v>
      </c>
      <c r="BF44" s="1" t="str">
        <f t="shared" si="151"/>
        <v>OLP</v>
      </c>
      <c r="BG44" s="1">
        <f t="shared" si="321"/>
        <v>0</v>
      </c>
      <c r="BH44" s="1">
        <f t="shared" si="322"/>
        <v>0</v>
      </c>
      <c r="BI44" s="1">
        <f t="shared" si="323"/>
        <v>0</v>
      </c>
      <c r="BJ44" s="1">
        <f t="shared" si="324"/>
        <v>0</v>
      </c>
      <c r="BK44" s="1">
        <f t="shared" si="325"/>
        <v>0</v>
      </c>
      <c r="BL44" s="1">
        <f t="shared" si="326"/>
        <v>0</v>
      </c>
      <c r="BM44" s="1">
        <f t="shared" si="327"/>
        <v>0</v>
      </c>
      <c r="BN44" s="1" t="str">
        <f t="shared" si="152"/>
        <v>RAPH</v>
      </c>
      <c r="BO44" s="1">
        <f t="shared" si="289"/>
        <v>0</v>
      </c>
      <c r="BP44" s="1">
        <f t="shared" si="290"/>
        <v>0</v>
      </c>
      <c r="BQ44" s="1">
        <f t="shared" si="291"/>
        <v>0</v>
      </c>
      <c r="BR44" s="1">
        <f t="shared" si="292"/>
        <v>0</v>
      </c>
      <c r="BS44" s="1">
        <f t="shared" si="328"/>
        <v>0</v>
      </c>
      <c r="BT44" s="1">
        <f t="shared" si="329"/>
        <v>0</v>
      </c>
      <c r="BU44" s="1">
        <f t="shared" si="220"/>
        <v>0</v>
      </c>
      <c r="BV44" s="1" t="str">
        <f t="shared" si="153"/>
        <v>SH</v>
      </c>
      <c r="BW44" s="1">
        <f t="shared" si="330"/>
        <v>0</v>
      </c>
      <c r="BX44" s="1">
        <f t="shared" si="331"/>
        <v>0</v>
      </c>
      <c r="BY44" s="1">
        <f t="shared" si="332"/>
        <v>0</v>
      </c>
      <c r="BZ44" s="1">
        <f t="shared" si="333"/>
        <v>0</v>
      </c>
      <c r="CA44" s="1">
        <f t="shared" si="334"/>
        <v>0</v>
      </c>
      <c r="CB44" s="1">
        <f t="shared" si="335"/>
        <v>0</v>
      </c>
      <c r="CC44" s="1">
        <f t="shared" si="336"/>
        <v>0</v>
      </c>
      <c r="CD44" s="1" t="str">
        <f t="shared" si="154"/>
        <v>SS/SD</v>
      </c>
    </row>
    <row r="45" spans="1:82" ht="25.5" customHeight="1" thickBot="1" x14ac:dyDescent="0.25">
      <c r="A45" s="10" t="s">
        <v>24</v>
      </c>
      <c r="B45" s="38" t="s">
        <v>0</v>
      </c>
      <c r="C45" s="38" t="s">
        <v>0</v>
      </c>
      <c r="D45" s="38" t="s">
        <v>0</v>
      </c>
      <c r="E45" s="38" t="s">
        <v>0</v>
      </c>
      <c r="F45" s="38" t="s">
        <v>0</v>
      </c>
      <c r="G45" s="38" t="s">
        <v>0</v>
      </c>
      <c r="H45" s="26"/>
      <c r="I45" s="92">
        <f t="shared" si="170"/>
        <v>0</v>
      </c>
      <c r="J45" s="93">
        <f t="shared" si="171"/>
        <v>0</v>
      </c>
      <c r="K45" s="93">
        <f t="shared" si="172"/>
        <v>0</v>
      </c>
      <c r="L45" s="93">
        <f t="shared" si="173"/>
        <v>0</v>
      </c>
      <c r="M45" s="93">
        <f t="shared" si="174"/>
        <v>0</v>
      </c>
      <c r="N45" s="93">
        <f t="shared" si="175"/>
        <v>0</v>
      </c>
      <c r="O45" s="93">
        <f t="shared" si="176"/>
        <v>0</v>
      </c>
      <c r="P45" s="94">
        <f t="shared" si="177"/>
        <v>0</v>
      </c>
      <c r="S45" s="1">
        <f t="shared" si="285"/>
        <v>0</v>
      </c>
      <c r="T45" s="1">
        <f t="shared" si="286"/>
        <v>0</v>
      </c>
      <c r="U45" s="1">
        <f t="shared" si="287"/>
        <v>0</v>
      </c>
      <c r="V45" s="1">
        <f t="shared" si="288"/>
        <v>0</v>
      </c>
      <c r="W45" s="1">
        <f>IF(F45=Z45,2,0)</f>
        <v>0</v>
      </c>
      <c r="X45" s="1">
        <f>IF(G45=Z45,1,0)</f>
        <v>0</v>
      </c>
      <c r="Y45" s="1">
        <f t="shared" si="293"/>
        <v>0</v>
      </c>
      <c r="Z45" s="1" t="str">
        <f t="shared" si="163"/>
        <v>ALEX</v>
      </c>
      <c r="AA45" s="1">
        <f t="shared" si="294"/>
        <v>0</v>
      </c>
      <c r="AB45" s="1">
        <f t="shared" si="295"/>
        <v>0</v>
      </c>
      <c r="AC45" s="1">
        <f t="shared" si="296"/>
        <v>0</v>
      </c>
      <c r="AD45" s="1">
        <f t="shared" si="297"/>
        <v>0</v>
      </c>
      <c r="AE45" s="1">
        <f t="shared" si="298"/>
        <v>0</v>
      </c>
      <c r="AF45" s="1">
        <f t="shared" si="299"/>
        <v>0</v>
      </c>
      <c r="AG45" s="1">
        <f t="shared" si="185"/>
        <v>0</v>
      </c>
      <c r="AH45" s="1" t="str">
        <f t="shared" si="148"/>
        <v>HT/ND</v>
      </c>
      <c r="AI45" s="1">
        <f t="shared" si="300"/>
        <v>0</v>
      </c>
      <c r="AJ45" s="1">
        <f t="shared" si="301"/>
        <v>0</v>
      </c>
      <c r="AK45" s="1">
        <f t="shared" si="302"/>
        <v>0</v>
      </c>
      <c r="AL45" s="1">
        <f t="shared" si="303"/>
        <v>0</v>
      </c>
      <c r="AM45" s="1">
        <f t="shared" si="304"/>
        <v>0</v>
      </c>
      <c r="AN45" s="1">
        <f t="shared" si="305"/>
        <v>0</v>
      </c>
      <c r="AO45" s="1">
        <f t="shared" si="306"/>
        <v>0</v>
      </c>
      <c r="AP45" s="1" t="str">
        <f t="shared" si="149"/>
        <v>IRENE</v>
      </c>
      <c r="AQ45" s="1">
        <f t="shared" si="307"/>
        <v>0</v>
      </c>
      <c r="AR45" s="1">
        <f t="shared" si="308"/>
        <v>0</v>
      </c>
      <c r="AS45" s="1">
        <f t="shared" si="309"/>
        <v>0</v>
      </c>
      <c r="AT45" s="1">
        <f t="shared" si="310"/>
        <v>0</v>
      </c>
      <c r="AU45" s="1">
        <f t="shared" si="311"/>
        <v>0</v>
      </c>
      <c r="AV45" s="1">
        <f t="shared" si="312"/>
        <v>0</v>
      </c>
      <c r="AW45" s="1">
        <f t="shared" si="313"/>
        <v>0</v>
      </c>
      <c r="AX45" s="1" t="str">
        <f t="shared" si="150"/>
        <v>JAMES</v>
      </c>
      <c r="AY45" s="1">
        <f t="shared" si="314"/>
        <v>0</v>
      </c>
      <c r="AZ45" s="1">
        <f t="shared" si="315"/>
        <v>0</v>
      </c>
      <c r="BA45" s="1">
        <f t="shared" si="316"/>
        <v>0</v>
      </c>
      <c r="BB45" s="1">
        <f t="shared" si="317"/>
        <v>0</v>
      </c>
      <c r="BC45" s="1">
        <f t="shared" si="318"/>
        <v>0</v>
      </c>
      <c r="BD45" s="1">
        <f t="shared" si="319"/>
        <v>0</v>
      </c>
      <c r="BE45" s="1">
        <f t="shared" si="320"/>
        <v>0</v>
      </c>
      <c r="BF45" s="1" t="str">
        <f t="shared" si="151"/>
        <v>OLP</v>
      </c>
      <c r="BG45" s="1">
        <f t="shared" si="321"/>
        <v>0</v>
      </c>
      <c r="BH45" s="1">
        <f t="shared" si="322"/>
        <v>0</v>
      </c>
      <c r="BI45" s="1">
        <f t="shared" si="323"/>
        <v>0</v>
      </c>
      <c r="BJ45" s="1">
        <f t="shared" si="324"/>
        <v>0</v>
      </c>
      <c r="BK45" s="1">
        <f t="shared" si="325"/>
        <v>0</v>
      </c>
      <c r="BL45" s="1">
        <f t="shared" si="326"/>
        <v>0</v>
      </c>
      <c r="BM45" s="1">
        <f t="shared" si="327"/>
        <v>0</v>
      </c>
      <c r="BN45" s="1" t="str">
        <f t="shared" si="152"/>
        <v>RAPH</v>
      </c>
      <c r="BO45" s="1">
        <f t="shared" si="289"/>
        <v>0</v>
      </c>
      <c r="BP45" s="1">
        <f t="shared" si="290"/>
        <v>0</v>
      </c>
      <c r="BQ45" s="1">
        <f t="shared" si="291"/>
        <v>0</v>
      </c>
      <c r="BR45" s="1">
        <f t="shared" si="292"/>
        <v>0</v>
      </c>
      <c r="BS45" s="1">
        <f t="shared" si="328"/>
        <v>0</v>
      </c>
      <c r="BT45" s="1">
        <f t="shared" si="329"/>
        <v>0</v>
      </c>
      <c r="BU45" s="1">
        <f t="shared" si="220"/>
        <v>0</v>
      </c>
      <c r="BV45" s="1" t="str">
        <f t="shared" si="153"/>
        <v>SH</v>
      </c>
      <c r="BW45" s="1">
        <f t="shared" si="330"/>
        <v>0</v>
      </c>
      <c r="BX45" s="1">
        <f t="shared" si="331"/>
        <v>0</v>
      </c>
      <c r="BY45" s="1">
        <f t="shared" si="332"/>
        <v>0</v>
      </c>
      <c r="BZ45" s="1">
        <f t="shared" si="333"/>
        <v>0</v>
      </c>
      <c r="CA45" s="1">
        <f t="shared" si="334"/>
        <v>0</v>
      </c>
      <c r="CB45" s="1">
        <f t="shared" si="335"/>
        <v>0</v>
      </c>
      <c r="CC45" s="1">
        <f t="shared" si="336"/>
        <v>0</v>
      </c>
      <c r="CD45" s="1" t="str">
        <f t="shared" si="154"/>
        <v>SS/SD</v>
      </c>
    </row>
    <row r="46" spans="1:82" x14ac:dyDescent="0.2">
      <c r="A46" s="21"/>
      <c r="B46" s="22"/>
      <c r="C46" s="22"/>
      <c r="D46" s="22"/>
      <c r="E46" s="22"/>
      <c r="F46" s="22"/>
      <c r="G46" s="22"/>
      <c r="H46" s="4"/>
      <c r="I46" s="95"/>
      <c r="J46" s="95"/>
      <c r="K46" s="95"/>
      <c r="L46" s="95"/>
      <c r="M46" s="95"/>
      <c r="N46" s="95"/>
      <c r="O46" s="95"/>
      <c r="P46" s="96"/>
      <c r="Y46" s="6" t="s">
        <v>0</v>
      </c>
      <c r="AG46" s="6" t="s">
        <v>0</v>
      </c>
      <c r="AO46" s="6" t="s">
        <v>0</v>
      </c>
      <c r="AW46" s="6" t="s">
        <v>0</v>
      </c>
      <c r="BE46" s="6" t="s">
        <v>0</v>
      </c>
      <c r="BM46" s="6" t="s">
        <v>0</v>
      </c>
      <c r="BU46" s="6" t="s">
        <v>0</v>
      </c>
      <c r="CC46" s="6" t="s">
        <v>0</v>
      </c>
    </row>
    <row r="47" spans="1:82" ht="16.5" thickBot="1" x14ac:dyDescent="0.3">
      <c r="A47" s="23" t="s">
        <v>0</v>
      </c>
      <c r="B47" s="24"/>
      <c r="C47" s="24"/>
      <c r="D47" s="24"/>
      <c r="E47" s="24"/>
      <c r="F47" s="51" t="s">
        <v>46</v>
      </c>
      <c r="G47" s="51"/>
      <c r="H47" s="51"/>
      <c r="I47" s="97">
        <f>SUM(I31:I45)</f>
        <v>0</v>
      </c>
      <c r="J47" s="97">
        <f t="shared" ref="J47:P47" si="337">SUM(J31:J45)</f>
        <v>0</v>
      </c>
      <c r="K47" s="97">
        <f t="shared" si="337"/>
        <v>0</v>
      </c>
      <c r="L47" s="97">
        <f t="shared" si="337"/>
        <v>0</v>
      </c>
      <c r="M47" s="97">
        <f t="shared" si="337"/>
        <v>0</v>
      </c>
      <c r="N47" s="97">
        <f t="shared" si="337"/>
        <v>0</v>
      </c>
      <c r="O47" s="97">
        <f t="shared" si="337"/>
        <v>0</v>
      </c>
      <c r="P47" s="98">
        <f t="shared" si="337"/>
        <v>0</v>
      </c>
    </row>
    <row r="48" spans="1:82" x14ac:dyDescent="0.2">
      <c r="A48" s="27"/>
      <c r="B48" s="25"/>
      <c r="C48" s="25"/>
      <c r="D48" s="25"/>
      <c r="E48" s="25"/>
      <c r="F48" s="25"/>
      <c r="G48" s="25"/>
      <c r="H48" s="28"/>
      <c r="I48" s="99"/>
      <c r="J48" s="99"/>
      <c r="K48" s="99"/>
      <c r="L48" s="99"/>
      <c r="M48" s="99"/>
      <c r="N48" s="99"/>
      <c r="O48" s="99"/>
      <c r="P48" s="100"/>
    </row>
    <row r="49" spans="1:16" ht="16.5" thickBot="1" x14ac:dyDescent="0.3">
      <c r="A49" s="29"/>
      <c r="B49" s="24"/>
      <c r="C49" s="24"/>
      <c r="D49" s="24"/>
      <c r="E49" s="24"/>
      <c r="F49" s="51" t="s">
        <v>47</v>
      </c>
      <c r="G49" s="51"/>
      <c r="H49" s="51"/>
      <c r="I49" s="97">
        <f t="shared" ref="I49:P49" si="338">I26+I47</f>
        <v>0</v>
      </c>
      <c r="J49" s="97">
        <f t="shared" si="338"/>
        <v>0</v>
      </c>
      <c r="K49" s="97">
        <f t="shared" si="338"/>
        <v>0</v>
      </c>
      <c r="L49" s="97">
        <f t="shared" si="338"/>
        <v>0</v>
      </c>
      <c r="M49" s="97">
        <f t="shared" si="338"/>
        <v>0</v>
      </c>
      <c r="N49" s="97">
        <f t="shared" si="338"/>
        <v>0</v>
      </c>
      <c r="O49" s="97">
        <f t="shared" si="338"/>
        <v>0</v>
      </c>
      <c r="P49" s="98">
        <f t="shared" si="338"/>
        <v>0</v>
      </c>
    </row>
  </sheetData>
  <sheetProtection password="CDCE" sheet="1" objects="1" scenarios="1" selectLockedCells="1"/>
  <mergeCells count="45">
    <mergeCell ref="I4:P4"/>
    <mergeCell ref="I5:P5"/>
    <mergeCell ref="A7:G7"/>
    <mergeCell ref="I7:P7"/>
    <mergeCell ref="A8:A9"/>
    <mergeCell ref="B8:G8"/>
    <mergeCell ref="I8:I9"/>
    <mergeCell ref="J8:J9"/>
    <mergeCell ref="K8:K9"/>
    <mergeCell ref="L8:L9"/>
    <mergeCell ref="M8:M9"/>
    <mergeCell ref="N8:N9"/>
    <mergeCell ref="A28:G28"/>
    <mergeCell ref="I28:P28"/>
    <mergeCell ref="O8:O9"/>
    <mergeCell ref="P8:P9"/>
    <mergeCell ref="S8:Y8"/>
    <mergeCell ref="AY8:BE8"/>
    <mergeCell ref="BG8:BM8"/>
    <mergeCell ref="BO8:BU8"/>
    <mergeCell ref="BW8:CC8"/>
    <mergeCell ref="F26:H26"/>
    <mergeCell ref="AA8:AG8"/>
    <mergeCell ref="AI8:AO8"/>
    <mergeCell ref="AQ8:AW8"/>
    <mergeCell ref="A29:A30"/>
    <mergeCell ref="B29:G29"/>
    <mergeCell ref="I29:I30"/>
    <mergeCell ref="J29:J30"/>
    <mergeCell ref="K29:K30"/>
    <mergeCell ref="BG29:BM29"/>
    <mergeCell ref="BO29:BU29"/>
    <mergeCell ref="BW29:CC29"/>
    <mergeCell ref="M29:M30"/>
    <mergeCell ref="N29:N30"/>
    <mergeCell ref="O29:O30"/>
    <mergeCell ref="P29:P30"/>
    <mergeCell ref="S29:Y29"/>
    <mergeCell ref="AA29:AG29"/>
    <mergeCell ref="F47:H47"/>
    <mergeCell ref="F49:H49"/>
    <mergeCell ref="AI29:AO29"/>
    <mergeCell ref="AQ29:AW29"/>
    <mergeCell ref="AY29:BE29"/>
    <mergeCell ref="L29:L30"/>
  </mergeCells>
  <printOptions horizontalCentered="1"/>
  <pageMargins left="0.17" right="0.14000000000000001" top="1.31" bottom="0.33" header="0.48" footer="0.12"/>
  <pageSetup scale="88" fitToHeight="0" orientation="landscape" r:id="rId1"/>
  <headerFooter alignWithMargins="0">
    <oddHeader>&amp;C&amp;"Arial,Bold"&amp;16S-P-L &amp;"Arial,Regular"&amp;10
&amp;"Arial,Bold"&amp;14Varsity Boys
Scoresheet</oddHeader>
    <oddFooter>&amp;RPage  &amp;P of &amp;N</oddFooter>
  </headerFooter>
  <ignoredErrors>
    <ignoredError sqref="S18:V18" formula="1"/>
    <ignoredError sqref="I10:P26 I31:P4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Teams!$A$1:$A$9</xm:f>
          </x14:formula1>
          <xm:sqref>B31:G45 B10:G24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9"/>
  <sheetViews>
    <sheetView topLeftCell="B1" workbookViewId="0">
      <selection activeCell="B10" sqref="B10"/>
    </sheetView>
  </sheetViews>
  <sheetFormatPr defaultRowHeight="12.75" x14ac:dyDescent="0.2"/>
  <cols>
    <col min="1" max="1" width="30.5703125" customWidth="1"/>
    <col min="2" max="3" width="7.28515625" style="3" customWidth="1"/>
    <col min="4" max="4" width="7.42578125" style="3" customWidth="1"/>
    <col min="5" max="6" width="7.5703125" style="3" customWidth="1"/>
    <col min="7" max="7" width="7.7109375" style="3" customWidth="1"/>
    <col min="8" max="17" width="9.140625" style="1"/>
    <col min="18" max="18" width="0" style="1" hidden="1" customWidth="1"/>
    <col min="19" max="41" width="9.140625" style="1" hidden="1" customWidth="1"/>
    <col min="42" max="42" width="9.140625" style="2" hidden="1" customWidth="1"/>
    <col min="43" max="49" width="9.140625" style="1" hidden="1" customWidth="1"/>
    <col min="50" max="50" width="9.140625" hidden="1" customWidth="1"/>
    <col min="51" max="57" width="9.140625" style="1" hidden="1" customWidth="1"/>
    <col min="58" max="58" width="9.140625" hidden="1" customWidth="1"/>
    <col min="59" max="65" width="9.140625" style="1" hidden="1" customWidth="1"/>
    <col min="66" max="66" width="9.140625" hidden="1" customWidth="1"/>
    <col min="67" max="73" width="9.140625" style="1" hidden="1" customWidth="1"/>
    <col min="74" max="74" width="9.140625" hidden="1" customWidth="1"/>
    <col min="75" max="81" width="9.140625" style="1" hidden="1" customWidth="1"/>
    <col min="82" max="82" width="9.140625" hidden="1" customWidth="1"/>
    <col min="83" max="83" width="9.140625" customWidth="1"/>
  </cols>
  <sheetData>
    <row r="1" spans="1:82" x14ac:dyDescent="0.2">
      <c r="Q1" s="6" t="s">
        <v>93</v>
      </c>
    </row>
    <row r="2" spans="1:82" ht="15.75" x14ac:dyDescent="0.2">
      <c r="A2" s="15" t="s">
        <v>21</v>
      </c>
    </row>
    <row r="3" spans="1:82" x14ac:dyDescent="0.2">
      <c r="A3" s="12" t="s">
        <v>81</v>
      </c>
    </row>
    <row r="4" spans="1:82" x14ac:dyDescent="0.2">
      <c r="A4" s="14" t="s">
        <v>28</v>
      </c>
      <c r="I4" s="102" t="s">
        <v>90</v>
      </c>
      <c r="J4" s="102"/>
      <c r="K4" s="102"/>
      <c r="L4" s="102"/>
      <c r="M4" s="102"/>
      <c r="N4" s="102"/>
      <c r="O4" s="102"/>
      <c r="P4" s="102"/>
    </row>
    <row r="5" spans="1:82" x14ac:dyDescent="0.2">
      <c r="A5" s="14" t="s">
        <v>80</v>
      </c>
      <c r="I5" s="103" t="s">
        <v>91</v>
      </c>
      <c r="J5" s="102"/>
      <c r="K5" s="102"/>
      <c r="L5" s="102"/>
      <c r="M5" s="102"/>
      <c r="N5" s="102"/>
      <c r="O5" s="102"/>
      <c r="P5" s="102"/>
      <c r="AO5" s="6" t="s">
        <v>0</v>
      </c>
    </row>
    <row r="6" spans="1:82" ht="13.5" thickBot="1" x14ac:dyDescent="0.25">
      <c r="AO6" s="6"/>
    </row>
    <row r="7" spans="1:82" s="8" customFormat="1" ht="24" customHeight="1" thickBot="1" x14ac:dyDescent="0.25">
      <c r="A7" s="66" t="s">
        <v>61</v>
      </c>
      <c r="B7" s="67"/>
      <c r="C7" s="67"/>
      <c r="D7" s="67"/>
      <c r="E7" s="67"/>
      <c r="F7" s="67"/>
      <c r="G7" s="68"/>
      <c r="H7" s="19"/>
      <c r="I7" s="69" t="s">
        <v>92</v>
      </c>
      <c r="J7" s="70"/>
      <c r="K7" s="70"/>
      <c r="L7" s="70"/>
      <c r="M7" s="70"/>
      <c r="N7" s="70"/>
      <c r="O7" s="70"/>
      <c r="P7" s="71"/>
    </row>
    <row r="8" spans="1:82" ht="13.5" thickBot="1" x14ac:dyDescent="0.25">
      <c r="A8" s="59" t="s">
        <v>3</v>
      </c>
      <c r="B8" s="61" t="s">
        <v>10</v>
      </c>
      <c r="C8" s="62"/>
      <c r="D8" s="62"/>
      <c r="E8" s="62"/>
      <c r="F8" s="62"/>
      <c r="G8" s="63"/>
      <c r="H8" s="30"/>
      <c r="I8" s="64" t="str">
        <f>Teams!D2</f>
        <v>ALEX</v>
      </c>
      <c r="J8" s="55" t="str">
        <f>Teams!E2</f>
        <v>HT/ND</v>
      </c>
      <c r="K8" s="55" t="str">
        <f>Teams!F2</f>
        <v>IRENE</v>
      </c>
      <c r="L8" s="55" t="str">
        <f>Teams!G2</f>
        <v>JAMES</v>
      </c>
      <c r="M8" s="55" t="str">
        <f>Teams!H2</f>
        <v>OLP</v>
      </c>
      <c r="N8" s="55" t="str">
        <f>Teams!I2</f>
        <v>RAPH</v>
      </c>
      <c r="O8" s="55" t="str">
        <f>Teams!J2</f>
        <v>SH</v>
      </c>
      <c r="P8" s="57" t="str">
        <f>Teams!K2</f>
        <v>SS/SD</v>
      </c>
      <c r="S8" s="52" t="str">
        <f>Teams!D2&amp;"   Score"</f>
        <v>ALEX   Score</v>
      </c>
      <c r="T8" s="53"/>
      <c r="U8" s="53"/>
      <c r="V8" s="53"/>
      <c r="W8" s="53"/>
      <c r="X8" s="53"/>
      <c r="Y8" s="54"/>
      <c r="AA8" s="52" t="str">
        <f>Teams!E2&amp;"   Score"</f>
        <v>HT/ND   Score</v>
      </c>
      <c r="AB8" s="53"/>
      <c r="AC8" s="53"/>
      <c r="AD8" s="53"/>
      <c r="AE8" s="53"/>
      <c r="AF8" s="53"/>
      <c r="AG8" s="54"/>
      <c r="AI8" s="52" t="str">
        <f>Teams!F2&amp;"   Score"</f>
        <v>IRENE   Score</v>
      </c>
      <c r="AJ8" s="53"/>
      <c r="AK8" s="53"/>
      <c r="AL8" s="53"/>
      <c r="AM8" s="53"/>
      <c r="AN8" s="53"/>
      <c r="AO8" s="54"/>
      <c r="AQ8" s="52" t="str">
        <f>Teams!G2&amp;"   Score"</f>
        <v>JAMES   Score</v>
      </c>
      <c r="AR8" s="53"/>
      <c r="AS8" s="53"/>
      <c r="AT8" s="53"/>
      <c r="AU8" s="53"/>
      <c r="AV8" s="53"/>
      <c r="AW8" s="54"/>
      <c r="AY8" s="52" t="str">
        <f>Teams!H2&amp;"   Score"</f>
        <v>OLP   Score</v>
      </c>
      <c r="AZ8" s="53"/>
      <c r="BA8" s="53"/>
      <c r="BB8" s="53"/>
      <c r="BC8" s="53"/>
      <c r="BD8" s="53"/>
      <c r="BE8" s="54"/>
      <c r="BG8" s="52" t="str">
        <f>Teams!I2&amp;"   Score"</f>
        <v>RAPH   Score</v>
      </c>
      <c r="BH8" s="53"/>
      <c r="BI8" s="53"/>
      <c r="BJ8" s="53"/>
      <c r="BK8" s="53"/>
      <c r="BL8" s="53"/>
      <c r="BM8" s="54"/>
      <c r="BO8" s="52" t="str">
        <f>Teams!J2&amp;"   Score"</f>
        <v>SH   Score</v>
      </c>
      <c r="BP8" s="53"/>
      <c r="BQ8" s="53"/>
      <c r="BR8" s="53"/>
      <c r="BS8" s="53"/>
      <c r="BT8" s="53"/>
      <c r="BU8" s="54"/>
      <c r="BW8" s="52" t="str">
        <f>Teams!K2&amp;"   Score"</f>
        <v>SS/SD   Score</v>
      </c>
      <c r="BX8" s="53"/>
      <c r="BY8" s="53"/>
      <c r="BZ8" s="53"/>
      <c r="CA8" s="53"/>
      <c r="CB8" s="53"/>
      <c r="CC8" s="54"/>
    </row>
    <row r="9" spans="1:82" ht="13.5" thickBot="1" x14ac:dyDescent="0.25">
      <c r="A9" s="60"/>
      <c r="B9" s="16">
        <v>1</v>
      </c>
      <c r="C9" s="13">
        <v>2</v>
      </c>
      <c r="D9" s="5">
        <v>3</v>
      </c>
      <c r="E9" s="5">
        <v>4</v>
      </c>
      <c r="F9" s="5">
        <v>5</v>
      </c>
      <c r="G9" s="5">
        <v>6</v>
      </c>
      <c r="H9" s="30"/>
      <c r="I9" s="65"/>
      <c r="J9" s="56"/>
      <c r="K9" s="56"/>
      <c r="L9" s="56"/>
      <c r="M9" s="56"/>
      <c r="N9" s="56"/>
      <c r="O9" s="56"/>
      <c r="P9" s="58"/>
      <c r="S9" s="16">
        <v>1</v>
      </c>
      <c r="T9" s="13">
        <v>2</v>
      </c>
      <c r="U9" s="5">
        <v>3</v>
      </c>
      <c r="V9" s="5">
        <v>4</v>
      </c>
      <c r="W9" s="5">
        <v>5</v>
      </c>
      <c r="X9" s="5">
        <v>6</v>
      </c>
      <c r="Y9" s="18" t="s">
        <v>27</v>
      </c>
      <c r="AA9" s="16">
        <v>1</v>
      </c>
      <c r="AB9" s="13">
        <v>2</v>
      </c>
      <c r="AC9" s="5">
        <v>3</v>
      </c>
      <c r="AD9" s="5">
        <v>4</v>
      </c>
      <c r="AE9" s="5">
        <v>5</v>
      </c>
      <c r="AF9" s="5">
        <v>6</v>
      </c>
      <c r="AG9" s="18" t="s">
        <v>27</v>
      </c>
      <c r="AI9" s="16">
        <v>1</v>
      </c>
      <c r="AJ9" s="13">
        <v>2</v>
      </c>
      <c r="AK9" s="5">
        <v>3</v>
      </c>
      <c r="AL9" s="5">
        <v>4</v>
      </c>
      <c r="AM9" s="5">
        <v>5</v>
      </c>
      <c r="AN9" s="5">
        <v>6</v>
      </c>
      <c r="AO9" s="18" t="s">
        <v>27</v>
      </c>
      <c r="AQ9" s="16">
        <v>1</v>
      </c>
      <c r="AR9" s="13">
        <v>2</v>
      </c>
      <c r="AS9" s="5">
        <v>3</v>
      </c>
      <c r="AT9" s="5">
        <v>4</v>
      </c>
      <c r="AU9" s="5">
        <v>5</v>
      </c>
      <c r="AV9" s="5">
        <v>6</v>
      </c>
      <c r="AW9" s="18" t="s">
        <v>27</v>
      </c>
      <c r="AY9" s="16">
        <v>1</v>
      </c>
      <c r="AZ9" s="13">
        <v>2</v>
      </c>
      <c r="BA9" s="5">
        <v>3</v>
      </c>
      <c r="BB9" s="5">
        <v>4</v>
      </c>
      <c r="BC9" s="5">
        <v>5</v>
      </c>
      <c r="BD9" s="5">
        <v>6</v>
      </c>
      <c r="BE9" s="18" t="s">
        <v>27</v>
      </c>
      <c r="BG9" s="16">
        <v>1</v>
      </c>
      <c r="BH9" s="13">
        <v>2</v>
      </c>
      <c r="BI9" s="5">
        <v>3</v>
      </c>
      <c r="BJ9" s="5">
        <v>4</v>
      </c>
      <c r="BK9" s="5">
        <v>5</v>
      </c>
      <c r="BL9" s="5">
        <v>6</v>
      </c>
      <c r="BM9" s="18" t="s">
        <v>27</v>
      </c>
      <c r="BO9" s="16">
        <v>1</v>
      </c>
      <c r="BP9" s="13">
        <v>2</v>
      </c>
      <c r="BQ9" s="5">
        <v>3</v>
      </c>
      <c r="BR9" s="5">
        <v>4</v>
      </c>
      <c r="BS9" s="5">
        <v>5</v>
      </c>
      <c r="BT9" s="5">
        <v>6</v>
      </c>
      <c r="BU9" s="18" t="s">
        <v>27</v>
      </c>
      <c r="BW9" s="16">
        <v>1</v>
      </c>
      <c r="BX9" s="13">
        <v>2</v>
      </c>
      <c r="BY9" s="5">
        <v>3</v>
      </c>
      <c r="BZ9" s="5">
        <v>4</v>
      </c>
      <c r="CA9" s="5">
        <v>5</v>
      </c>
      <c r="CB9" s="5">
        <v>6</v>
      </c>
      <c r="CC9" s="18" t="s">
        <v>27</v>
      </c>
    </row>
    <row r="10" spans="1:82" ht="25.5" customHeight="1" thickBot="1" x14ac:dyDescent="0.25">
      <c r="A10" s="9" t="s">
        <v>51</v>
      </c>
      <c r="B10" s="38" t="s">
        <v>0</v>
      </c>
      <c r="C10" s="38" t="s">
        <v>0</v>
      </c>
      <c r="D10" s="38" t="s">
        <v>0</v>
      </c>
      <c r="E10" s="38" t="s">
        <v>0</v>
      </c>
      <c r="F10" s="38" t="s">
        <v>0</v>
      </c>
      <c r="G10" s="38" t="s">
        <v>0</v>
      </c>
      <c r="H10" s="4" t="s">
        <v>0</v>
      </c>
      <c r="I10" s="86">
        <f>Y10</f>
        <v>0</v>
      </c>
      <c r="J10" s="87">
        <f>AG10</f>
        <v>0</v>
      </c>
      <c r="K10" s="87">
        <f>AO10</f>
        <v>0</v>
      </c>
      <c r="L10" s="87">
        <f>AW10</f>
        <v>0</v>
      </c>
      <c r="M10" s="87">
        <f>BE10</f>
        <v>0</v>
      </c>
      <c r="N10" s="87">
        <f>BM10</f>
        <v>0</v>
      </c>
      <c r="O10" s="87">
        <f>BU10</f>
        <v>0</v>
      </c>
      <c r="P10" s="88">
        <f>CC10</f>
        <v>0</v>
      </c>
      <c r="S10" s="1">
        <f t="shared" ref="S10:S16" si="0">IF(B10=Z10,7,0)</f>
        <v>0</v>
      </c>
      <c r="T10" s="1">
        <f t="shared" ref="T10:T16" si="1">IF(C10=Z10,5,0)</f>
        <v>0</v>
      </c>
      <c r="U10" s="1">
        <f t="shared" ref="U10:U16" si="2">IF(D10=Z10,4,0)</f>
        <v>0</v>
      </c>
      <c r="V10" s="1">
        <f t="shared" ref="V10:V16" si="3">IF(E10=Z10,3,0)</f>
        <v>0</v>
      </c>
      <c r="W10" s="1">
        <f>IF(F10=Z10,2,0)</f>
        <v>0</v>
      </c>
      <c r="X10" s="1">
        <f>IF(G10=Z10,1,0)</f>
        <v>0</v>
      </c>
      <c r="Y10" s="1">
        <f>SUM(S10:X10)</f>
        <v>0</v>
      </c>
      <c r="Z10" s="1" t="str">
        <f>I8</f>
        <v>ALEX</v>
      </c>
      <c r="AA10" s="1">
        <f>IF(B10=AH10,7,0)</f>
        <v>0</v>
      </c>
      <c r="AB10" s="1">
        <f>IF(C10=AH10,5,0)</f>
        <v>0</v>
      </c>
      <c r="AC10" s="1">
        <f>IF(D10=AH10,4,0)</f>
        <v>0</v>
      </c>
      <c r="AD10" s="1">
        <f>IF(E10=AH10,3,0)</f>
        <v>0</v>
      </c>
      <c r="AE10" s="1">
        <f>IF(F10=AH10,2,0)</f>
        <v>0</v>
      </c>
      <c r="AF10" s="1">
        <f>IF(G10=AH10,1,0)</f>
        <v>0</v>
      </c>
      <c r="AG10" s="1">
        <f>SUM(AA10:AF10)</f>
        <v>0</v>
      </c>
      <c r="AH10" s="1" t="str">
        <f>J8</f>
        <v>HT/ND</v>
      </c>
      <c r="AI10" s="1">
        <f>IF(B10=AP10,7,0)</f>
        <v>0</v>
      </c>
      <c r="AJ10" s="1">
        <f>IF(C10=AP10,5,0)</f>
        <v>0</v>
      </c>
      <c r="AK10" s="1">
        <f>IF(D10=AP10,4,0)</f>
        <v>0</v>
      </c>
      <c r="AL10" s="1">
        <f>IF(E10=AP10,3,0)</f>
        <v>0</v>
      </c>
      <c r="AM10" s="1">
        <f>IF(F10=AP10,2,0)</f>
        <v>0</v>
      </c>
      <c r="AN10" s="1">
        <f>IF(G10=AP10,1,0)</f>
        <v>0</v>
      </c>
      <c r="AO10" s="1">
        <f>SUM(AI10:AN10)</f>
        <v>0</v>
      </c>
      <c r="AP10" s="1" t="str">
        <f>K8</f>
        <v>IRENE</v>
      </c>
      <c r="AQ10" s="1">
        <f>IF(B10=AX10,7,0)</f>
        <v>0</v>
      </c>
      <c r="AR10" s="1">
        <f>IF(C10=AX10,5,0)</f>
        <v>0</v>
      </c>
      <c r="AS10" s="1">
        <f>IF(D10=AX10,4,0)</f>
        <v>0</v>
      </c>
      <c r="AT10" s="1">
        <f>IF(E10=AX10,3,0)</f>
        <v>0</v>
      </c>
      <c r="AU10" s="1">
        <f>IF(F10=AX10,2,0)</f>
        <v>0</v>
      </c>
      <c r="AV10" s="1">
        <f>IF(G10=AX10,1,0)</f>
        <v>0</v>
      </c>
      <c r="AW10" s="1">
        <f>SUM(AQ10:AV10)</f>
        <v>0</v>
      </c>
      <c r="AX10" s="1" t="str">
        <f>L8</f>
        <v>JAMES</v>
      </c>
      <c r="AY10" s="1">
        <f>IF(B10=BF10,7,0)</f>
        <v>0</v>
      </c>
      <c r="AZ10" s="1">
        <f>IF(C10=BF10,5,0)</f>
        <v>0</v>
      </c>
      <c r="BA10" s="1">
        <f>IF(D10=BF10,4,0)</f>
        <v>0</v>
      </c>
      <c r="BB10" s="1">
        <f>IF(E10=BF10,3,0)</f>
        <v>0</v>
      </c>
      <c r="BC10" s="1">
        <f>IF(F10=BF10,2,0)</f>
        <v>0</v>
      </c>
      <c r="BD10" s="1">
        <f>IF(G10=BF10,1,0)</f>
        <v>0</v>
      </c>
      <c r="BE10" s="1">
        <f>SUM(AY10:BD10)</f>
        <v>0</v>
      </c>
      <c r="BF10" s="1" t="str">
        <f>M8</f>
        <v>OLP</v>
      </c>
      <c r="BG10" s="1">
        <f>IF(B10=BN10,7,0)</f>
        <v>0</v>
      </c>
      <c r="BH10" s="1">
        <f>IF(C10=BN10,5,0)</f>
        <v>0</v>
      </c>
      <c r="BI10" s="1">
        <f>IF(D10=BN10,4,0)</f>
        <v>0</v>
      </c>
      <c r="BJ10" s="1">
        <f>IF(E10=BN10,3,0)</f>
        <v>0</v>
      </c>
      <c r="BK10" s="1">
        <f>IF(F10=BN10,2,0)</f>
        <v>0</v>
      </c>
      <c r="BL10" s="1">
        <f>IF(G10=BN10,1,0)</f>
        <v>0</v>
      </c>
      <c r="BM10" s="1">
        <f>SUM(BG10:BL10)</f>
        <v>0</v>
      </c>
      <c r="BN10" s="1" t="str">
        <f>N8</f>
        <v>RAPH</v>
      </c>
      <c r="BO10" s="1">
        <f>IF(B10=BV10,7,0)</f>
        <v>0</v>
      </c>
      <c r="BP10" s="1">
        <f>IF(C10=BV10,5,0)</f>
        <v>0</v>
      </c>
      <c r="BQ10" s="1">
        <f>IF(D10=BV10,4,0)</f>
        <v>0</v>
      </c>
      <c r="BR10" s="1">
        <f>IF(E10=BV10,3,0)</f>
        <v>0</v>
      </c>
      <c r="BS10" s="1">
        <f>IF(F10=BV10,2,0)</f>
        <v>0</v>
      </c>
      <c r="BT10" s="1">
        <f>IF(G10=BV10,1,0)</f>
        <v>0</v>
      </c>
      <c r="BU10" s="1">
        <f>SUM(BO10:BT10)</f>
        <v>0</v>
      </c>
      <c r="BV10" s="1" t="str">
        <f>O8</f>
        <v>SH</v>
      </c>
      <c r="BW10" s="1">
        <f>IF(B10=CD10,7,0)</f>
        <v>0</v>
      </c>
      <c r="BX10" s="1">
        <f>IF(C10=CD10,5,0)</f>
        <v>0</v>
      </c>
      <c r="BY10" s="1">
        <f>IF(D10=CD10,4,0)</f>
        <v>0</v>
      </c>
      <c r="BZ10" s="1">
        <f>IF(E10=CD10,3,0)</f>
        <v>0</v>
      </c>
      <c r="CA10" s="1">
        <f>IF(F10=CD10,2,0)</f>
        <v>0</v>
      </c>
      <c r="CB10" s="1">
        <f>IF(G10=CD10,1,0)</f>
        <v>0</v>
      </c>
      <c r="CC10" s="1">
        <f>SUM(BW10:CB10)</f>
        <v>0</v>
      </c>
      <c r="CD10" s="1" t="str">
        <f>P8</f>
        <v>SS/SD</v>
      </c>
    </row>
    <row r="11" spans="1:82" ht="25.5" customHeight="1" thickBot="1" x14ac:dyDescent="0.25">
      <c r="A11" s="10" t="s">
        <v>17</v>
      </c>
      <c r="B11" s="38" t="s">
        <v>0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  <c r="H11" s="4"/>
      <c r="I11" s="89">
        <f t="shared" ref="I11:I24" si="4">Y11</f>
        <v>0</v>
      </c>
      <c r="J11" s="90">
        <f t="shared" ref="J11:J24" si="5">AG11</f>
        <v>0</v>
      </c>
      <c r="K11" s="90">
        <f t="shared" ref="K11:K24" si="6">AO11</f>
        <v>0</v>
      </c>
      <c r="L11" s="90">
        <f t="shared" ref="L11:L24" si="7">AW11</f>
        <v>0</v>
      </c>
      <c r="M11" s="90">
        <f t="shared" ref="M11:M24" si="8">BE11</f>
        <v>0</v>
      </c>
      <c r="N11" s="90">
        <f t="shared" ref="N11:N24" si="9">BM11</f>
        <v>0</v>
      </c>
      <c r="O11" s="90">
        <f t="shared" ref="O11:O24" si="10">BU11</f>
        <v>0</v>
      </c>
      <c r="P11" s="91">
        <f t="shared" ref="P11:P24" si="11">CC11</f>
        <v>0</v>
      </c>
      <c r="S11" s="1">
        <f t="shared" si="0"/>
        <v>0</v>
      </c>
      <c r="T11" s="1">
        <f t="shared" si="1"/>
        <v>0</v>
      </c>
      <c r="U11" s="1">
        <f t="shared" si="2"/>
        <v>0</v>
      </c>
      <c r="V11" s="1">
        <f t="shared" si="3"/>
        <v>0</v>
      </c>
      <c r="W11" s="1">
        <f>IF(F11=Z11,2,0)</f>
        <v>0</v>
      </c>
      <c r="X11" s="1">
        <f>IF(G11=Z11,1,0)</f>
        <v>0</v>
      </c>
      <c r="Y11" s="1">
        <f>SUM(S11:X11)</f>
        <v>0</v>
      </c>
      <c r="Z11" s="1" t="str">
        <f>Z10</f>
        <v>ALEX</v>
      </c>
      <c r="AA11" s="1">
        <f>IF(B11=AH11,7,0)</f>
        <v>0</v>
      </c>
      <c r="AB11" s="1">
        <f>IF(C11=AH11,5,0)</f>
        <v>0</v>
      </c>
      <c r="AC11" s="1">
        <f>IF(D11=AH11,4,0)</f>
        <v>0</v>
      </c>
      <c r="AD11" s="1">
        <f>IF(E11=AH11,3,0)</f>
        <v>0</v>
      </c>
      <c r="AE11" s="1">
        <f>IF(F11=AH11,2,0)</f>
        <v>0</v>
      </c>
      <c r="AF11" s="1">
        <f>IF(G11=AH11,1,0)</f>
        <v>0</v>
      </c>
      <c r="AG11" s="1">
        <f>SUM(AA11:AF11)</f>
        <v>0</v>
      </c>
      <c r="AH11" s="1" t="str">
        <f t="shared" ref="AH11:AH24" si="12">AH10</f>
        <v>HT/ND</v>
      </c>
      <c r="AI11" s="1">
        <f>IF(B11=AP11,7,0)</f>
        <v>0</v>
      </c>
      <c r="AJ11" s="1">
        <f>IF(C11=AP11,5,0)</f>
        <v>0</v>
      </c>
      <c r="AK11" s="1">
        <f>IF(D11=AP11,4,0)</f>
        <v>0</v>
      </c>
      <c r="AL11" s="1">
        <f>IF(E11=AP11,3,0)</f>
        <v>0</v>
      </c>
      <c r="AM11" s="1">
        <f>IF(F11=AP11,2,0)</f>
        <v>0</v>
      </c>
      <c r="AN11" s="1">
        <f>IF(G11=AP11,1,0)</f>
        <v>0</v>
      </c>
      <c r="AO11" s="1">
        <f>SUM(AI11:AN11)</f>
        <v>0</v>
      </c>
      <c r="AP11" s="1" t="str">
        <f t="shared" ref="AP11:AP24" si="13">AP10</f>
        <v>IRENE</v>
      </c>
      <c r="AQ11" s="1">
        <f>IF(B11=AX11,7,0)</f>
        <v>0</v>
      </c>
      <c r="AR11" s="1">
        <f>IF(C11=AX11,5,0)</f>
        <v>0</v>
      </c>
      <c r="AS11" s="1">
        <f>IF(D11=AX11,4,0)</f>
        <v>0</v>
      </c>
      <c r="AT11" s="1">
        <f>IF(E11=AX11,3,0)</f>
        <v>0</v>
      </c>
      <c r="AU11" s="1">
        <f>IF(F11=AX11,2,0)</f>
        <v>0</v>
      </c>
      <c r="AV11" s="1">
        <f>IF(G11=AX11,1,0)</f>
        <v>0</v>
      </c>
      <c r="AW11" s="1">
        <f>SUM(AQ11:AV11)</f>
        <v>0</v>
      </c>
      <c r="AX11" s="1" t="str">
        <f t="shared" ref="AX11:AX24" si="14">AX10</f>
        <v>JAMES</v>
      </c>
      <c r="AY11" s="1">
        <f>IF(B11=BF11,7,0)</f>
        <v>0</v>
      </c>
      <c r="AZ11" s="1">
        <f>IF(C11=BF11,5,0)</f>
        <v>0</v>
      </c>
      <c r="BA11" s="1">
        <f>IF(D11=BF11,4,0)</f>
        <v>0</v>
      </c>
      <c r="BB11" s="1">
        <f>IF(E11=BF11,3,0)</f>
        <v>0</v>
      </c>
      <c r="BC11" s="1">
        <f>IF(F11=BF11,2,0)</f>
        <v>0</v>
      </c>
      <c r="BD11" s="1">
        <f>IF(G11=BF11,1,0)</f>
        <v>0</v>
      </c>
      <c r="BE11" s="1">
        <f>SUM(AY11:BD11)</f>
        <v>0</v>
      </c>
      <c r="BF11" s="1" t="str">
        <f t="shared" ref="BF11:BF24" si="15">BF10</f>
        <v>OLP</v>
      </c>
      <c r="BG11" s="1">
        <f>IF(B11=BN11,7,0)</f>
        <v>0</v>
      </c>
      <c r="BH11" s="1">
        <f>IF(C11=BN11,5,0)</f>
        <v>0</v>
      </c>
      <c r="BI11" s="1">
        <f>IF(D11=BN11,4,0)</f>
        <v>0</v>
      </c>
      <c r="BJ11" s="1">
        <f>IF(E11=BN11,3,0)</f>
        <v>0</v>
      </c>
      <c r="BK11" s="1">
        <f>IF(F11=BN11,2,0)</f>
        <v>0</v>
      </c>
      <c r="BL11" s="1">
        <f>IF(G11=BN11,1,0)</f>
        <v>0</v>
      </c>
      <c r="BM11" s="1">
        <f>SUM(BG11:BL11)</f>
        <v>0</v>
      </c>
      <c r="BN11" s="1" t="str">
        <f t="shared" ref="BN11:BN24" si="16">BN10</f>
        <v>RAPH</v>
      </c>
      <c r="BO11" s="1">
        <f>IF(B11=BV11,7,0)</f>
        <v>0</v>
      </c>
      <c r="BP11" s="1">
        <f>IF(C11=BV11,5,0)</f>
        <v>0</v>
      </c>
      <c r="BQ11" s="1">
        <f>IF(D11=BV11,4,0)</f>
        <v>0</v>
      </c>
      <c r="BR11" s="1">
        <f>IF(E11=BV11,3,0)</f>
        <v>0</v>
      </c>
      <c r="BS11" s="1">
        <f>IF(F11=BV11,2,0)</f>
        <v>0</v>
      </c>
      <c r="BT11" s="1">
        <f>IF(G11=BV11,1,0)</f>
        <v>0</v>
      </c>
      <c r="BU11" s="1">
        <f>SUM(BO11:BT11)</f>
        <v>0</v>
      </c>
      <c r="BV11" s="1" t="str">
        <f t="shared" ref="BV11:BV24" si="17">BV10</f>
        <v>SH</v>
      </c>
      <c r="BW11" s="1">
        <f>IF(B11=CD11,7,0)</f>
        <v>0</v>
      </c>
      <c r="BX11" s="1">
        <f>IF(C11=CD11,5,0)</f>
        <v>0</v>
      </c>
      <c r="BY11" s="1">
        <f>IF(D11=CD11,4,0)</f>
        <v>0</v>
      </c>
      <c r="BZ11" s="1">
        <f>IF(E11=CD11,3,0)</f>
        <v>0</v>
      </c>
      <c r="CA11" s="1">
        <f>IF(F11=CD11,2,0)</f>
        <v>0</v>
      </c>
      <c r="CB11" s="1">
        <f>IF(G11=CD11,1,0)</f>
        <v>0</v>
      </c>
      <c r="CC11" s="1">
        <f>SUM(BW11:CB11)</f>
        <v>0</v>
      </c>
      <c r="CD11" s="1" t="str">
        <f t="shared" ref="CD11:CD24" si="18">CD10</f>
        <v>SS/SD</v>
      </c>
    </row>
    <row r="12" spans="1:82" ht="25.5" customHeight="1" thickBot="1" x14ac:dyDescent="0.25">
      <c r="A12" s="10" t="s">
        <v>18</v>
      </c>
      <c r="B12" s="38" t="s">
        <v>0</v>
      </c>
      <c r="C12" s="38" t="s">
        <v>0</v>
      </c>
      <c r="D12" s="38" t="s">
        <v>0</v>
      </c>
      <c r="E12" s="38" t="s">
        <v>0</v>
      </c>
      <c r="F12" s="38" t="s">
        <v>0</v>
      </c>
      <c r="G12" s="38" t="s">
        <v>0</v>
      </c>
      <c r="H12" s="4"/>
      <c r="I12" s="89">
        <f t="shared" si="4"/>
        <v>0</v>
      </c>
      <c r="J12" s="90">
        <f t="shared" si="5"/>
        <v>0</v>
      </c>
      <c r="K12" s="90">
        <f t="shared" si="6"/>
        <v>0</v>
      </c>
      <c r="L12" s="90">
        <f t="shared" si="7"/>
        <v>0</v>
      </c>
      <c r="M12" s="90">
        <f t="shared" si="8"/>
        <v>0</v>
      </c>
      <c r="N12" s="90">
        <f t="shared" si="9"/>
        <v>0</v>
      </c>
      <c r="O12" s="90">
        <f t="shared" si="10"/>
        <v>0</v>
      </c>
      <c r="P12" s="91">
        <f t="shared" si="11"/>
        <v>0</v>
      </c>
      <c r="S12" s="1">
        <f t="shared" si="0"/>
        <v>0</v>
      </c>
      <c r="T12" s="1">
        <f t="shared" si="1"/>
        <v>0</v>
      </c>
      <c r="U12" s="1">
        <f t="shared" si="2"/>
        <v>0</v>
      </c>
      <c r="V12" s="1">
        <f t="shared" si="3"/>
        <v>0</v>
      </c>
      <c r="W12" s="1">
        <v>0</v>
      </c>
      <c r="X12" s="1">
        <v>0</v>
      </c>
      <c r="Y12" s="1">
        <f>SUM(S12:X12)</f>
        <v>0</v>
      </c>
      <c r="Z12" s="1" t="str">
        <f t="shared" ref="Z12:Z24" si="19">Z11</f>
        <v>ALEX</v>
      </c>
      <c r="AA12" s="1">
        <f>IF(B12=AH12,7,0)</f>
        <v>0</v>
      </c>
      <c r="AB12" s="1">
        <f>IF(C12=AH12,5,0)</f>
        <v>0</v>
      </c>
      <c r="AC12" s="1">
        <f>IF(D12=AH12,4,0)</f>
        <v>0</v>
      </c>
      <c r="AD12" s="1">
        <f>IF(E12=AH12,3,0)</f>
        <v>0</v>
      </c>
      <c r="AE12" s="1">
        <v>0</v>
      </c>
      <c r="AF12" s="1">
        <v>0</v>
      </c>
      <c r="AG12" s="1">
        <f t="shared" ref="AG12:AG24" si="20">SUM(AA12:AF12)</f>
        <v>0</v>
      </c>
      <c r="AH12" s="1" t="str">
        <f t="shared" si="12"/>
        <v>HT/ND</v>
      </c>
      <c r="AI12" s="1">
        <f>IF(B12=AP12,7,0)</f>
        <v>0</v>
      </c>
      <c r="AJ12" s="1">
        <f>IF(C12=AP12,5,0)</f>
        <v>0</v>
      </c>
      <c r="AK12" s="1">
        <f>IF(D12=AP12,4,0)</f>
        <v>0</v>
      </c>
      <c r="AL12" s="1">
        <f>IF(E12=AP12,3,0)</f>
        <v>0</v>
      </c>
      <c r="AM12" s="1">
        <v>0</v>
      </c>
      <c r="AN12" s="1">
        <v>0</v>
      </c>
      <c r="AO12" s="1">
        <f>SUM(AI12:AN12)</f>
        <v>0</v>
      </c>
      <c r="AP12" s="1" t="str">
        <f t="shared" si="13"/>
        <v>IRENE</v>
      </c>
      <c r="AQ12" s="1">
        <f>IF(B12=AX12,7,0)</f>
        <v>0</v>
      </c>
      <c r="AR12" s="1">
        <f>IF(C12=AX12,5,0)</f>
        <v>0</v>
      </c>
      <c r="AS12" s="1">
        <f>IF(D12=AX12,4,0)</f>
        <v>0</v>
      </c>
      <c r="AT12" s="1">
        <f>IF(E12=AX12,3,0)</f>
        <v>0</v>
      </c>
      <c r="AU12" s="1">
        <v>0</v>
      </c>
      <c r="AV12" s="1">
        <v>0</v>
      </c>
      <c r="AW12" s="1">
        <f>SUM(AQ12:AV12)</f>
        <v>0</v>
      </c>
      <c r="AX12" s="1" t="str">
        <f t="shared" si="14"/>
        <v>JAMES</v>
      </c>
      <c r="AY12" s="1">
        <f>IF(B12=BF12,7,0)</f>
        <v>0</v>
      </c>
      <c r="AZ12" s="1">
        <f>IF(C12=BF12,5,0)</f>
        <v>0</v>
      </c>
      <c r="BA12" s="1">
        <f>IF(D12=BF12,4,0)</f>
        <v>0</v>
      </c>
      <c r="BB12" s="1">
        <f>IF(E12=BF12,3,0)</f>
        <v>0</v>
      </c>
      <c r="BC12" s="1">
        <v>0</v>
      </c>
      <c r="BD12" s="1">
        <v>0</v>
      </c>
      <c r="BE12" s="1">
        <f>SUM(AY12:BD12)</f>
        <v>0</v>
      </c>
      <c r="BF12" s="1" t="str">
        <f t="shared" si="15"/>
        <v>OLP</v>
      </c>
      <c r="BG12" s="1">
        <f>IF(B12=BN12,7,0)</f>
        <v>0</v>
      </c>
      <c r="BH12" s="1">
        <f>IF(C12=BN12,5,0)</f>
        <v>0</v>
      </c>
      <c r="BI12" s="1">
        <f>IF(D12=BN12,4,0)</f>
        <v>0</v>
      </c>
      <c r="BJ12" s="1">
        <f>IF(E12=BN12,3,0)</f>
        <v>0</v>
      </c>
      <c r="BK12" s="1">
        <v>0</v>
      </c>
      <c r="BL12" s="1">
        <v>0</v>
      </c>
      <c r="BM12" s="1">
        <f>SUM(BG12:BL12)</f>
        <v>0</v>
      </c>
      <c r="BN12" s="1" t="str">
        <f t="shared" si="16"/>
        <v>RAPH</v>
      </c>
      <c r="BO12" s="1">
        <f t="shared" ref="BO12:BO24" si="21">IF(B12=BV12,7,0)</f>
        <v>0</v>
      </c>
      <c r="BP12" s="1">
        <f t="shared" ref="BP12:BP24" si="22">IF(C12=BV12,5,0)</f>
        <v>0</v>
      </c>
      <c r="BQ12" s="1">
        <f t="shared" ref="BQ12:BQ24" si="23">IF(D12=BV12,4,0)</f>
        <v>0</v>
      </c>
      <c r="BR12" s="1">
        <f t="shared" ref="BR12:BR24" si="24">IF(E12=BV12,3,0)</f>
        <v>0</v>
      </c>
      <c r="BS12" s="1">
        <v>0</v>
      </c>
      <c r="BT12" s="1">
        <v>0</v>
      </c>
      <c r="BU12" s="1">
        <f t="shared" ref="BU12:BU24" si="25">SUM(BO12:BT12)</f>
        <v>0</v>
      </c>
      <c r="BV12" s="1" t="str">
        <f t="shared" si="17"/>
        <v>SH</v>
      </c>
      <c r="BW12" s="1">
        <f>IF(B12=CD12,7,0)</f>
        <v>0</v>
      </c>
      <c r="BX12" s="1">
        <f>IF(C12=CD12,5,0)</f>
        <v>0</v>
      </c>
      <c r="BY12" s="1">
        <f>IF(D12=CD12,4,0)</f>
        <v>0</v>
      </c>
      <c r="BZ12" s="1">
        <f>IF(E12=CD12,3,0)</f>
        <v>0</v>
      </c>
      <c r="CA12" s="1">
        <v>0</v>
      </c>
      <c r="CB12" s="1">
        <v>0</v>
      </c>
      <c r="CC12" s="1">
        <f>SUM(BW12:CB12)</f>
        <v>0</v>
      </c>
      <c r="CD12" s="1" t="str">
        <f t="shared" si="18"/>
        <v>SS/SD</v>
      </c>
    </row>
    <row r="13" spans="1:82" ht="25.5" customHeight="1" thickBot="1" x14ac:dyDescent="0.25">
      <c r="A13" s="9" t="s">
        <v>52</v>
      </c>
      <c r="B13" s="38" t="s">
        <v>0</v>
      </c>
      <c r="C13" s="38" t="s">
        <v>0</v>
      </c>
      <c r="D13" s="38" t="s">
        <v>0</v>
      </c>
      <c r="E13" s="38" t="s">
        <v>0</v>
      </c>
      <c r="F13" s="38" t="s">
        <v>0</v>
      </c>
      <c r="G13" s="38" t="s">
        <v>0</v>
      </c>
      <c r="H13" s="7" t="s">
        <v>0</v>
      </c>
      <c r="I13" s="89">
        <f t="shared" si="4"/>
        <v>0</v>
      </c>
      <c r="J13" s="90">
        <f t="shared" si="5"/>
        <v>0</v>
      </c>
      <c r="K13" s="90">
        <f t="shared" si="6"/>
        <v>0</v>
      </c>
      <c r="L13" s="90">
        <f t="shared" si="7"/>
        <v>0</v>
      </c>
      <c r="M13" s="90">
        <f t="shared" si="8"/>
        <v>0</v>
      </c>
      <c r="N13" s="90">
        <f t="shared" si="9"/>
        <v>0</v>
      </c>
      <c r="O13" s="90">
        <f t="shared" si="10"/>
        <v>0</v>
      </c>
      <c r="P13" s="91">
        <f t="shared" si="11"/>
        <v>0</v>
      </c>
      <c r="S13" s="1">
        <f t="shared" si="0"/>
        <v>0</v>
      </c>
      <c r="T13" s="1">
        <f t="shared" si="1"/>
        <v>0</v>
      </c>
      <c r="U13" s="1">
        <f t="shared" si="2"/>
        <v>0</v>
      </c>
      <c r="V13" s="1">
        <f t="shared" si="3"/>
        <v>0</v>
      </c>
      <c r="W13" s="1">
        <f>IF(F13=Z13,2,0)</f>
        <v>0</v>
      </c>
      <c r="X13" s="1">
        <f>IF(G13=Z13,1,0)</f>
        <v>0</v>
      </c>
      <c r="Y13" s="1">
        <f t="shared" ref="Y13:Y24" si="26">SUM(S13:X13)</f>
        <v>0</v>
      </c>
      <c r="Z13" s="1" t="str">
        <f t="shared" si="19"/>
        <v>ALEX</v>
      </c>
      <c r="AA13" s="1">
        <f t="shared" ref="AA13:AA16" si="27">IF(B13=AH13,7,0)</f>
        <v>0</v>
      </c>
      <c r="AB13" s="1">
        <f t="shared" ref="AB13:AB16" si="28">IF(C13=AH13,5,0)</f>
        <v>0</v>
      </c>
      <c r="AC13" s="1">
        <f t="shared" ref="AC13:AC16" si="29">IF(D13=AH13,4,0)</f>
        <v>0</v>
      </c>
      <c r="AD13" s="1">
        <f t="shared" ref="AD13:AD16" si="30">IF(E13=AH13,3,0)</f>
        <v>0</v>
      </c>
      <c r="AE13" s="1">
        <f t="shared" ref="AE13:AE16" si="31">IF(F13=AH13,2,0)</f>
        <v>0</v>
      </c>
      <c r="AF13" s="1">
        <f t="shared" ref="AF13:AF16" si="32">IF(G13=AH13,1,0)</f>
        <v>0</v>
      </c>
      <c r="AG13" s="1">
        <f t="shared" si="20"/>
        <v>0</v>
      </c>
      <c r="AH13" s="1" t="str">
        <f t="shared" si="12"/>
        <v>HT/ND</v>
      </c>
      <c r="AI13" s="1">
        <f t="shared" ref="AI13:AI24" si="33">IF(B13=AP13,7,0)</f>
        <v>0</v>
      </c>
      <c r="AJ13" s="1">
        <f t="shared" ref="AJ13:AJ24" si="34">IF(C13=AP13,5,0)</f>
        <v>0</v>
      </c>
      <c r="AK13" s="1">
        <f t="shared" ref="AK13:AK24" si="35">IF(D13=AP13,4,0)</f>
        <v>0</v>
      </c>
      <c r="AL13" s="1">
        <f t="shared" ref="AL13:AL24" si="36">IF(E13=AP13,3,0)</f>
        <v>0</v>
      </c>
      <c r="AM13" s="1">
        <f t="shared" ref="AM13:AM24" si="37">IF(F13=AP13,2,0)</f>
        <v>0</v>
      </c>
      <c r="AN13" s="1">
        <f t="shared" ref="AN13:AN24" si="38">IF(G13=AP13,1,0)</f>
        <v>0</v>
      </c>
      <c r="AO13" s="1">
        <f t="shared" ref="AO13:AO24" si="39">SUM(AI13:AN13)</f>
        <v>0</v>
      </c>
      <c r="AP13" s="1" t="str">
        <f t="shared" si="13"/>
        <v>IRENE</v>
      </c>
      <c r="AQ13" s="1">
        <f t="shared" ref="AQ13:AQ24" si="40">IF(B13=AX13,7,0)</f>
        <v>0</v>
      </c>
      <c r="AR13" s="1">
        <f t="shared" ref="AR13:AR24" si="41">IF(C13=AX13,5,0)</f>
        <v>0</v>
      </c>
      <c r="AS13" s="1">
        <f t="shared" ref="AS13:AS24" si="42">IF(D13=AX13,4,0)</f>
        <v>0</v>
      </c>
      <c r="AT13" s="1">
        <f t="shared" ref="AT13:AT24" si="43">IF(E13=AX13,3,0)</f>
        <v>0</v>
      </c>
      <c r="AU13" s="1">
        <f t="shared" ref="AU13:AU24" si="44">IF(F13=AX13,2,0)</f>
        <v>0</v>
      </c>
      <c r="AV13" s="1">
        <f t="shared" ref="AV13:AV24" si="45">IF(G13=AX13,1,0)</f>
        <v>0</v>
      </c>
      <c r="AW13" s="1">
        <f t="shared" ref="AW13:AW24" si="46">SUM(AQ13:AV13)</f>
        <v>0</v>
      </c>
      <c r="AX13" s="1" t="str">
        <f t="shared" si="14"/>
        <v>JAMES</v>
      </c>
      <c r="AY13" s="1">
        <f t="shared" ref="AY13:AY24" si="47">IF(B13=BF13,7,0)</f>
        <v>0</v>
      </c>
      <c r="AZ13" s="1">
        <f t="shared" ref="AZ13:AZ24" si="48">IF(C13=BF13,5,0)</f>
        <v>0</v>
      </c>
      <c r="BA13" s="1">
        <f t="shared" ref="BA13:BA24" si="49">IF(D13=BF13,4,0)</f>
        <v>0</v>
      </c>
      <c r="BB13" s="1">
        <f t="shared" ref="BB13:BB24" si="50">IF(E13=BF13,3,0)</f>
        <v>0</v>
      </c>
      <c r="BC13" s="1">
        <f t="shared" ref="BC13:BC24" si="51">IF(F13=BF13,2,0)</f>
        <v>0</v>
      </c>
      <c r="BD13" s="1">
        <f t="shared" ref="BD13:BD24" si="52">IF(G13=BF13,1,0)</f>
        <v>0</v>
      </c>
      <c r="BE13" s="1">
        <f t="shared" ref="BE13:BE24" si="53">SUM(AY13:BD13)</f>
        <v>0</v>
      </c>
      <c r="BF13" s="1" t="str">
        <f t="shared" si="15"/>
        <v>OLP</v>
      </c>
      <c r="BG13" s="1">
        <f t="shared" ref="BG13:BG24" si="54">IF(B13=BN13,7,0)</f>
        <v>0</v>
      </c>
      <c r="BH13" s="1">
        <f t="shared" ref="BH13:BH24" si="55">IF(C13=BN13,5,0)</f>
        <v>0</v>
      </c>
      <c r="BI13" s="1">
        <f t="shared" ref="BI13:BI24" si="56">IF(D13=BN13,4,0)</f>
        <v>0</v>
      </c>
      <c r="BJ13" s="1">
        <f t="shared" ref="BJ13:BJ24" si="57">IF(E13=BN13,3,0)</f>
        <v>0</v>
      </c>
      <c r="BK13" s="1">
        <f t="shared" ref="BK13:BK24" si="58">IF(F13=BN13,2,0)</f>
        <v>0</v>
      </c>
      <c r="BL13" s="1">
        <f t="shared" ref="BL13:BL24" si="59">IF(G13=BN13,1,0)</f>
        <v>0</v>
      </c>
      <c r="BM13" s="1">
        <f t="shared" ref="BM13:BM24" si="60">SUM(BG13:BL13)</f>
        <v>0</v>
      </c>
      <c r="BN13" s="1" t="str">
        <f t="shared" si="16"/>
        <v>RAPH</v>
      </c>
      <c r="BO13" s="1">
        <f t="shared" si="21"/>
        <v>0</v>
      </c>
      <c r="BP13" s="1">
        <f t="shared" si="22"/>
        <v>0</v>
      </c>
      <c r="BQ13" s="1">
        <f t="shared" si="23"/>
        <v>0</v>
      </c>
      <c r="BR13" s="1">
        <f t="shared" si="24"/>
        <v>0</v>
      </c>
      <c r="BS13" s="1">
        <f t="shared" ref="BS13:BS24" si="61">IF(F13=BV13,2,0)</f>
        <v>0</v>
      </c>
      <c r="BT13" s="1">
        <f t="shared" ref="BT13:BT24" si="62">IF(G13=BV13,1,0)</f>
        <v>0</v>
      </c>
      <c r="BU13" s="1">
        <f t="shared" si="25"/>
        <v>0</v>
      </c>
      <c r="BV13" s="1" t="str">
        <f t="shared" si="17"/>
        <v>SH</v>
      </c>
      <c r="BW13" s="1">
        <f t="shared" ref="BW13:BW24" si="63">IF(B13=CD13,7,0)</f>
        <v>0</v>
      </c>
      <c r="BX13" s="1">
        <f t="shared" ref="BX13:BX24" si="64">IF(C13=CD13,5,0)</f>
        <v>0</v>
      </c>
      <c r="BY13" s="1">
        <f t="shared" ref="BY13:BY24" si="65">IF(D13=CD13,4,0)</f>
        <v>0</v>
      </c>
      <c r="BZ13" s="1">
        <f t="shared" ref="BZ13:BZ24" si="66">IF(E13=CD13,3,0)</f>
        <v>0</v>
      </c>
      <c r="CA13" s="1">
        <f t="shared" ref="CA13:CA24" si="67">IF(F13=CD13,2,0)</f>
        <v>0</v>
      </c>
      <c r="CB13" s="1">
        <f t="shared" ref="CB13:CB24" si="68">IF(G13=CD13,1,0)</f>
        <v>0</v>
      </c>
      <c r="CC13" s="1">
        <f t="shared" ref="CC13:CC24" si="69">SUM(BW13:CB13)</f>
        <v>0</v>
      </c>
      <c r="CD13" s="1" t="str">
        <f t="shared" si="18"/>
        <v>SS/SD</v>
      </c>
    </row>
    <row r="14" spans="1:82" ht="25.5" customHeight="1" thickBot="1" x14ac:dyDescent="0.25">
      <c r="A14" s="10" t="s">
        <v>19</v>
      </c>
      <c r="B14" s="38" t="s">
        <v>0</v>
      </c>
      <c r="C14" s="38" t="s">
        <v>0</v>
      </c>
      <c r="D14" s="38" t="s">
        <v>0</v>
      </c>
      <c r="E14" s="38" t="s">
        <v>0</v>
      </c>
      <c r="F14" s="38" t="s">
        <v>0</v>
      </c>
      <c r="G14" s="38" t="s">
        <v>0</v>
      </c>
      <c r="H14" s="4"/>
      <c r="I14" s="89">
        <f t="shared" si="4"/>
        <v>0</v>
      </c>
      <c r="J14" s="90">
        <f t="shared" si="5"/>
        <v>0</v>
      </c>
      <c r="K14" s="90">
        <f t="shared" si="6"/>
        <v>0</v>
      </c>
      <c r="L14" s="90">
        <f t="shared" si="7"/>
        <v>0</v>
      </c>
      <c r="M14" s="90">
        <f t="shared" si="8"/>
        <v>0</v>
      </c>
      <c r="N14" s="90">
        <f t="shared" si="9"/>
        <v>0</v>
      </c>
      <c r="O14" s="90">
        <f t="shared" si="10"/>
        <v>0</v>
      </c>
      <c r="P14" s="91">
        <f t="shared" si="11"/>
        <v>0</v>
      </c>
      <c r="S14" s="1">
        <f t="shared" si="0"/>
        <v>0</v>
      </c>
      <c r="T14" s="1">
        <f t="shared" si="1"/>
        <v>0</v>
      </c>
      <c r="U14" s="1">
        <f t="shared" si="2"/>
        <v>0</v>
      </c>
      <c r="V14" s="1">
        <f t="shared" si="3"/>
        <v>0</v>
      </c>
      <c r="W14" s="1">
        <f>IF(F14=Z14,2,0)</f>
        <v>0</v>
      </c>
      <c r="X14" s="1">
        <f>IF(G14=Z14,1,0)</f>
        <v>0</v>
      </c>
      <c r="Y14" s="1">
        <f t="shared" si="26"/>
        <v>0</v>
      </c>
      <c r="Z14" s="1" t="str">
        <f t="shared" si="19"/>
        <v>ALEX</v>
      </c>
      <c r="AA14" s="1">
        <f t="shared" si="27"/>
        <v>0</v>
      </c>
      <c r="AB14" s="1">
        <f t="shared" si="28"/>
        <v>0</v>
      </c>
      <c r="AC14" s="1">
        <f t="shared" si="29"/>
        <v>0</v>
      </c>
      <c r="AD14" s="1">
        <f t="shared" si="30"/>
        <v>0</v>
      </c>
      <c r="AE14" s="1">
        <f t="shared" si="31"/>
        <v>0</v>
      </c>
      <c r="AF14" s="1">
        <f t="shared" si="32"/>
        <v>0</v>
      </c>
      <c r="AG14" s="1">
        <f t="shared" si="20"/>
        <v>0</v>
      </c>
      <c r="AH14" s="1" t="str">
        <f t="shared" si="12"/>
        <v>HT/ND</v>
      </c>
      <c r="AI14" s="1">
        <f t="shared" si="33"/>
        <v>0</v>
      </c>
      <c r="AJ14" s="1">
        <f t="shared" si="34"/>
        <v>0</v>
      </c>
      <c r="AK14" s="1">
        <f t="shared" si="35"/>
        <v>0</v>
      </c>
      <c r="AL14" s="1">
        <f t="shared" si="36"/>
        <v>0</v>
      </c>
      <c r="AM14" s="1">
        <f t="shared" si="37"/>
        <v>0</v>
      </c>
      <c r="AN14" s="1">
        <f t="shared" si="38"/>
        <v>0</v>
      </c>
      <c r="AO14" s="1">
        <f t="shared" si="39"/>
        <v>0</v>
      </c>
      <c r="AP14" s="1" t="str">
        <f t="shared" si="13"/>
        <v>IRENE</v>
      </c>
      <c r="AQ14" s="1">
        <f t="shared" si="40"/>
        <v>0</v>
      </c>
      <c r="AR14" s="1">
        <f t="shared" si="41"/>
        <v>0</v>
      </c>
      <c r="AS14" s="1">
        <f t="shared" si="42"/>
        <v>0</v>
      </c>
      <c r="AT14" s="1">
        <f t="shared" si="43"/>
        <v>0</v>
      </c>
      <c r="AU14" s="1">
        <f t="shared" si="44"/>
        <v>0</v>
      </c>
      <c r="AV14" s="1">
        <f t="shared" si="45"/>
        <v>0</v>
      </c>
      <c r="AW14" s="1">
        <f t="shared" si="46"/>
        <v>0</v>
      </c>
      <c r="AX14" s="1" t="str">
        <f t="shared" si="14"/>
        <v>JAMES</v>
      </c>
      <c r="AY14" s="1">
        <f t="shared" si="47"/>
        <v>0</v>
      </c>
      <c r="AZ14" s="1">
        <f t="shared" si="48"/>
        <v>0</v>
      </c>
      <c r="BA14" s="1">
        <f t="shared" si="49"/>
        <v>0</v>
      </c>
      <c r="BB14" s="1">
        <f t="shared" si="50"/>
        <v>0</v>
      </c>
      <c r="BC14" s="1">
        <f t="shared" si="51"/>
        <v>0</v>
      </c>
      <c r="BD14" s="1">
        <f t="shared" si="52"/>
        <v>0</v>
      </c>
      <c r="BE14" s="1">
        <f t="shared" si="53"/>
        <v>0</v>
      </c>
      <c r="BF14" s="1" t="str">
        <f t="shared" si="15"/>
        <v>OLP</v>
      </c>
      <c r="BG14" s="1">
        <f t="shared" si="54"/>
        <v>0</v>
      </c>
      <c r="BH14" s="1">
        <f t="shared" si="55"/>
        <v>0</v>
      </c>
      <c r="BI14" s="1">
        <f t="shared" si="56"/>
        <v>0</v>
      </c>
      <c r="BJ14" s="1">
        <f t="shared" si="57"/>
        <v>0</v>
      </c>
      <c r="BK14" s="1">
        <f t="shared" si="58"/>
        <v>0</v>
      </c>
      <c r="BL14" s="1">
        <f t="shared" si="59"/>
        <v>0</v>
      </c>
      <c r="BM14" s="1">
        <f t="shared" si="60"/>
        <v>0</v>
      </c>
      <c r="BN14" s="1" t="str">
        <f t="shared" si="16"/>
        <v>RAPH</v>
      </c>
      <c r="BO14" s="1">
        <f t="shared" si="21"/>
        <v>0</v>
      </c>
      <c r="BP14" s="1">
        <f t="shared" si="22"/>
        <v>0</v>
      </c>
      <c r="BQ14" s="1">
        <f t="shared" si="23"/>
        <v>0</v>
      </c>
      <c r="BR14" s="1">
        <f t="shared" si="24"/>
        <v>0</v>
      </c>
      <c r="BS14" s="1">
        <f t="shared" si="61"/>
        <v>0</v>
      </c>
      <c r="BT14" s="1">
        <f t="shared" si="62"/>
        <v>0</v>
      </c>
      <c r="BU14" s="1">
        <f t="shared" si="25"/>
        <v>0</v>
      </c>
      <c r="BV14" s="1" t="str">
        <f t="shared" si="17"/>
        <v>SH</v>
      </c>
      <c r="BW14" s="1">
        <f t="shared" si="63"/>
        <v>0</v>
      </c>
      <c r="BX14" s="1">
        <f t="shared" si="64"/>
        <v>0</v>
      </c>
      <c r="BY14" s="1">
        <f t="shared" si="65"/>
        <v>0</v>
      </c>
      <c r="BZ14" s="1">
        <f t="shared" si="66"/>
        <v>0</v>
      </c>
      <c r="CA14" s="1">
        <f t="shared" si="67"/>
        <v>0</v>
      </c>
      <c r="CB14" s="1">
        <f t="shared" si="68"/>
        <v>0</v>
      </c>
      <c r="CC14" s="1">
        <f t="shared" si="69"/>
        <v>0</v>
      </c>
      <c r="CD14" s="1" t="str">
        <f t="shared" si="18"/>
        <v>SS/SD</v>
      </c>
    </row>
    <row r="15" spans="1:82" ht="25.5" customHeight="1" thickBot="1" x14ac:dyDescent="0.25">
      <c r="A15" s="10" t="s">
        <v>20</v>
      </c>
      <c r="B15" s="38" t="s">
        <v>0</v>
      </c>
      <c r="C15" s="38" t="s">
        <v>0</v>
      </c>
      <c r="D15" s="38" t="s">
        <v>0</v>
      </c>
      <c r="E15" s="38" t="s">
        <v>0</v>
      </c>
      <c r="F15" s="38" t="s">
        <v>0</v>
      </c>
      <c r="G15" s="38" t="s">
        <v>0</v>
      </c>
      <c r="H15" s="4"/>
      <c r="I15" s="89">
        <f t="shared" si="4"/>
        <v>0</v>
      </c>
      <c r="J15" s="90">
        <f t="shared" si="5"/>
        <v>0</v>
      </c>
      <c r="K15" s="90">
        <f t="shared" si="6"/>
        <v>0</v>
      </c>
      <c r="L15" s="90">
        <f t="shared" si="7"/>
        <v>0</v>
      </c>
      <c r="M15" s="90">
        <f t="shared" si="8"/>
        <v>0</v>
      </c>
      <c r="N15" s="90">
        <f t="shared" si="9"/>
        <v>0</v>
      </c>
      <c r="O15" s="90">
        <f t="shared" si="10"/>
        <v>0</v>
      </c>
      <c r="P15" s="91">
        <f t="shared" si="11"/>
        <v>0</v>
      </c>
      <c r="S15" s="1">
        <f t="shared" si="0"/>
        <v>0</v>
      </c>
      <c r="T15" s="1">
        <f t="shared" si="1"/>
        <v>0</v>
      </c>
      <c r="U15" s="1">
        <f t="shared" si="2"/>
        <v>0</v>
      </c>
      <c r="V15" s="1">
        <f t="shared" si="3"/>
        <v>0</v>
      </c>
      <c r="W15" s="1">
        <f>IF(F15=Z15,2,0)</f>
        <v>0</v>
      </c>
      <c r="X15" s="1">
        <f>IF(G15=Z15,1,0)</f>
        <v>0</v>
      </c>
      <c r="Y15" s="1">
        <f t="shared" si="26"/>
        <v>0</v>
      </c>
      <c r="Z15" s="1" t="str">
        <f t="shared" si="19"/>
        <v>ALEX</v>
      </c>
      <c r="AA15" s="1">
        <f t="shared" si="27"/>
        <v>0</v>
      </c>
      <c r="AB15" s="1">
        <f t="shared" si="28"/>
        <v>0</v>
      </c>
      <c r="AC15" s="1">
        <f t="shared" si="29"/>
        <v>0</v>
      </c>
      <c r="AD15" s="1">
        <f t="shared" si="30"/>
        <v>0</v>
      </c>
      <c r="AE15" s="1">
        <f t="shared" si="31"/>
        <v>0</v>
      </c>
      <c r="AF15" s="1">
        <f t="shared" si="32"/>
        <v>0</v>
      </c>
      <c r="AG15" s="1">
        <f t="shared" si="20"/>
        <v>0</v>
      </c>
      <c r="AH15" s="1" t="str">
        <f t="shared" si="12"/>
        <v>HT/ND</v>
      </c>
      <c r="AI15" s="1">
        <f t="shared" si="33"/>
        <v>0</v>
      </c>
      <c r="AJ15" s="1">
        <f t="shared" si="34"/>
        <v>0</v>
      </c>
      <c r="AK15" s="1">
        <f t="shared" si="35"/>
        <v>0</v>
      </c>
      <c r="AL15" s="1">
        <f t="shared" si="36"/>
        <v>0</v>
      </c>
      <c r="AM15" s="1">
        <f t="shared" si="37"/>
        <v>0</v>
      </c>
      <c r="AN15" s="1">
        <f t="shared" si="38"/>
        <v>0</v>
      </c>
      <c r="AO15" s="1">
        <f t="shared" si="39"/>
        <v>0</v>
      </c>
      <c r="AP15" s="1" t="str">
        <f t="shared" si="13"/>
        <v>IRENE</v>
      </c>
      <c r="AQ15" s="1">
        <f t="shared" si="40"/>
        <v>0</v>
      </c>
      <c r="AR15" s="1">
        <f t="shared" si="41"/>
        <v>0</v>
      </c>
      <c r="AS15" s="1">
        <f t="shared" si="42"/>
        <v>0</v>
      </c>
      <c r="AT15" s="1">
        <f t="shared" si="43"/>
        <v>0</v>
      </c>
      <c r="AU15" s="1">
        <f t="shared" si="44"/>
        <v>0</v>
      </c>
      <c r="AV15" s="1">
        <f t="shared" si="45"/>
        <v>0</v>
      </c>
      <c r="AW15" s="1">
        <f t="shared" si="46"/>
        <v>0</v>
      </c>
      <c r="AX15" s="1" t="str">
        <f t="shared" si="14"/>
        <v>JAMES</v>
      </c>
      <c r="AY15" s="1">
        <f t="shared" si="47"/>
        <v>0</v>
      </c>
      <c r="AZ15" s="1">
        <f t="shared" si="48"/>
        <v>0</v>
      </c>
      <c r="BA15" s="1">
        <f t="shared" si="49"/>
        <v>0</v>
      </c>
      <c r="BB15" s="1">
        <f t="shared" si="50"/>
        <v>0</v>
      </c>
      <c r="BC15" s="1">
        <f t="shared" si="51"/>
        <v>0</v>
      </c>
      <c r="BD15" s="1">
        <f t="shared" si="52"/>
        <v>0</v>
      </c>
      <c r="BE15" s="1">
        <f t="shared" si="53"/>
        <v>0</v>
      </c>
      <c r="BF15" s="1" t="str">
        <f t="shared" si="15"/>
        <v>OLP</v>
      </c>
      <c r="BG15" s="1">
        <f t="shared" si="54"/>
        <v>0</v>
      </c>
      <c r="BH15" s="1">
        <f t="shared" si="55"/>
        <v>0</v>
      </c>
      <c r="BI15" s="1">
        <f t="shared" si="56"/>
        <v>0</v>
      </c>
      <c r="BJ15" s="1">
        <f t="shared" si="57"/>
        <v>0</v>
      </c>
      <c r="BK15" s="1">
        <f t="shared" si="58"/>
        <v>0</v>
      </c>
      <c r="BL15" s="1">
        <f t="shared" si="59"/>
        <v>0</v>
      </c>
      <c r="BM15" s="1">
        <f t="shared" si="60"/>
        <v>0</v>
      </c>
      <c r="BN15" s="1" t="str">
        <f t="shared" si="16"/>
        <v>RAPH</v>
      </c>
      <c r="BO15" s="1">
        <f t="shared" si="21"/>
        <v>0</v>
      </c>
      <c r="BP15" s="1">
        <f t="shared" si="22"/>
        <v>0</v>
      </c>
      <c r="BQ15" s="1">
        <f t="shared" si="23"/>
        <v>0</v>
      </c>
      <c r="BR15" s="1">
        <f t="shared" si="24"/>
        <v>0</v>
      </c>
      <c r="BS15" s="1">
        <f t="shared" si="61"/>
        <v>0</v>
      </c>
      <c r="BT15" s="1">
        <f t="shared" si="62"/>
        <v>0</v>
      </c>
      <c r="BU15" s="1">
        <f t="shared" si="25"/>
        <v>0</v>
      </c>
      <c r="BV15" s="1" t="str">
        <f t="shared" si="17"/>
        <v>SH</v>
      </c>
      <c r="BW15" s="1">
        <f t="shared" si="63"/>
        <v>0</v>
      </c>
      <c r="BX15" s="1">
        <f t="shared" si="64"/>
        <v>0</v>
      </c>
      <c r="BY15" s="1">
        <f t="shared" si="65"/>
        <v>0</v>
      </c>
      <c r="BZ15" s="1">
        <f t="shared" si="66"/>
        <v>0</v>
      </c>
      <c r="CA15" s="1">
        <f t="shared" si="67"/>
        <v>0</v>
      </c>
      <c r="CB15" s="1">
        <f t="shared" si="68"/>
        <v>0</v>
      </c>
      <c r="CC15" s="1">
        <f t="shared" si="69"/>
        <v>0</v>
      </c>
      <c r="CD15" s="1" t="str">
        <f t="shared" si="18"/>
        <v>SS/SD</v>
      </c>
    </row>
    <row r="16" spans="1:82" ht="25.5" customHeight="1" thickBot="1" x14ac:dyDescent="0.25">
      <c r="A16" s="9" t="s">
        <v>50</v>
      </c>
      <c r="B16" s="38" t="s">
        <v>0</v>
      </c>
      <c r="C16" s="38" t="s">
        <v>0</v>
      </c>
      <c r="D16" s="38" t="s">
        <v>0</v>
      </c>
      <c r="E16" s="38" t="s">
        <v>0</v>
      </c>
      <c r="F16" s="38" t="s">
        <v>0</v>
      </c>
      <c r="G16" s="38" t="s">
        <v>0</v>
      </c>
      <c r="H16" s="4" t="s">
        <v>0</v>
      </c>
      <c r="I16" s="89">
        <f t="shared" si="4"/>
        <v>0</v>
      </c>
      <c r="J16" s="90">
        <f t="shared" si="5"/>
        <v>0</v>
      </c>
      <c r="K16" s="90">
        <f t="shared" si="6"/>
        <v>0</v>
      </c>
      <c r="L16" s="90">
        <f t="shared" si="7"/>
        <v>0</v>
      </c>
      <c r="M16" s="90">
        <f t="shared" si="8"/>
        <v>0</v>
      </c>
      <c r="N16" s="90">
        <f t="shared" si="9"/>
        <v>0</v>
      </c>
      <c r="O16" s="90">
        <f t="shared" si="10"/>
        <v>0</v>
      </c>
      <c r="P16" s="91">
        <f t="shared" si="11"/>
        <v>0</v>
      </c>
      <c r="S16" s="1">
        <f t="shared" si="0"/>
        <v>0</v>
      </c>
      <c r="T16" s="1">
        <f t="shared" si="1"/>
        <v>0</v>
      </c>
      <c r="U16" s="1">
        <f t="shared" si="2"/>
        <v>0</v>
      </c>
      <c r="V16" s="1">
        <f t="shared" si="3"/>
        <v>0</v>
      </c>
      <c r="W16" s="1">
        <f>IF(F16=Z16,2,0)</f>
        <v>0</v>
      </c>
      <c r="X16" s="1">
        <f>IF(G16=Z16,1,0)</f>
        <v>0</v>
      </c>
      <c r="Y16" s="1">
        <f t="shared" si="26"/>
        <v>0</v>
      </c>
      <c r="Z16" s="1" t="str">
        <f t="shared" si="19"/>
        <v>ALEX</v>
      </c>
      <c r="AA16" s="1">
        <f t="shared" si="27"/>
        <v>0</v>
      </c>
      <c r="AB16" s="1">
        <f t="shared" si="28"/>
        <v>0</v>
      </c>
      <c r="AC16" s="1">
        <f t="shared" si="29"/>
        <v>0</v>
      </c>
      <c r="AD16" s="1">
        <f t="shared" si="30"/>
        <v>0</v>
      </c>
      <c r="AE16" s="1">
        <f t="shared" si="31"/>
        <v>0</v>
      </c>
      <c r="AF16" s="1">
        <f t="shared" si="32"/>
        <v>0</v>
      </c>
      <c r="AG16" s="1">
        <f t="shared" si="20"/>
        <v>0</v>
      </c>
      <c r="AH16" s="1" t="str">
        <f t="shared" si="12"/>
        <v>HT/ND</v>
      </c>
      <c r="AI16" s="1">
        <f t="shared" si="33"/>
        <v>0</v>
      </c>
      <c r="AJ16" s="1">
        <f t="shared" si="34"/>
        <v>0</v>
      </c>
      <c r="AK16" s="1">
        <f t="shared" si="35"/>
        <v>0</v>
      </c>
      <c r="AL16" s="1">
        <f t="shared" si="36"/>
        <v>0</v>
      </c>
      <c r="AM16" s="1">
        <f t="shared" si="37"/>
        <v>0</v>
      </c>
      <c r="AN16" s="1">
        <f t="shared" si="38"/>
        <v>0</v>
      </c>
      <c r="AO16" s="1">
        <f t="shared" si="39"/>
        <v>0</v>
      </c>
      <c r="AP16" s="1" t="str">
        <f t="shared" si="13"/>
        <v>IRENE</v>
      </c>
      <c r="AQ16" s="1">
        <f t="shared" si="40"/>
        <v>0</v>
      </c>
      <c r="AR16" s="1">
        <f t="shared" si="41"/>
        <v>0</v>
      </c>
      <c r="AS16" s="1">
        <f t="shared" si="42"/>
        <v>0</v>
      </c>
      <c r="AT16" s="1">
        <f t="shared" si="43"/>
        <v>0</v>
      </c>
      <c r="AU16" s="1">
        <f t="shared" si="44"/>
        <v>0</v>
      </c>
      <c r="AV16" s="1">
        <f t="shared" si="45"/>
        <v>0</v>
      </c>
      <c r="AW16" s="1">
        <f t="shared" si="46"/>
        <v>0</v>
      </c>
      <c r="AX16" s="1" t="str">
        <f t="shared" si="14"/>
        <v>JAMES</v>
      </c>
      <c r="AY16" s="1">
        <f t="shared" si="47"/>
        <v>0</v>
      </c>
      <c r="AZ16" s="1">
        <f t="shared" si="48"/>
        <v>0</v>
      </c>
      <c r="BA16" s="1">
        <f t="shared" si="49"/>
        <v>0</v>
      </c>
      <c r="BB16" s="1">
        <f t="shared" si="50"/>
        <v>0</v>
      </c>
      <c r="BC16" s="1">
        <f t="shared" si="51"/>
        <v>0</v>
      </c>
      <c r="BD16" s="1">
        <f t="shared" si="52"/>
        <v>0</v>
      </c>
      <c r="BE16" s="1">
        <f t="shared" si="53"/>
        <v>0</v>
      </c>
      <c r="BF16" s="1" t="str">
        <f t="shared" si="15"/>
        <v>OLP</v>
      </c>
      <c r="BG16" s="1">
        <f t="shared" si="54"/>
        <v>0</v>
      </c>
      <c r="BH16" s="1">
        <f t="shared" si="55"/>
        <v>0</v>
      </c>
      <c r="BI16" s="1">
        <f t="shared" si="56"/>
        <v>0</v>
      </c>
      <c r="BJ16" s="1">
        <f t="shared" si="57"/>
        <v>0</v>
      </c>
      <c r="BK16" s="1">
        <f t="shared" si="58"/>
        <v>0</v>
      </c>
      <c r="BL16" s="1">
        <f t="shared" si="59"/>
        <v>0</v>
      </c>
      <c r="BM16" s="1">
        <f t="shared" si="60"/>
        <v>0</v>
      </c>
      <c r="BN16" s="1" t="str">
        <f t="shared" si="16"/>
        <v>RAPH</v>
      </c>
      <c r="BO16" s="1">
        <f t="shared" si="21"/>
        <v>0</v>
      </c>
      <c r="BP16" s="1">
        <f t="shared" si="22"/>
        <v>0</v>
      </c>
      <c r="BQ16" s="1">
        <f t="shared" si="23"/>
        <v>0</v>
      </c>
      <c r="BR16" s="1">
        <f t="shared" si="24"/>
        <v>0</v>
      </c>
      <c r="BS16" s="1">
        <f t="shared" si="61"/>
        <v>0</v>
      </c>
      <c r="BT16" s="1">
        <f t="shared" si="62"/>
        <v>0</v>
      </c>
      <c r="BU16" s="1">
        <f t="shared" si="25"/>
        <v>0</v>
      </c>
      <c r="BV16" s="1" t="str">
        <f t="shared" si="17"/>
        <v>SH</v>
      </c>
      <c r="BW16" s="1">
        <f t="shared" si="63"/>
        <v>0</v>
      </c>
      <c r="BX16" s="1">
        <f t="shared" si="64"/>
        <v>0</v>
      </c>
      <c r="BY16" s="1">
        <f t="shared" si="65"/>
        <v>0</v>
      </c>
      <c r="BZ16" s="1">
        <f t="shared" si="66"/>
        <v>0</v>
      </c>
      <c r="CA16" s="1">
        <f t="shared" si="67"/>
        <v>0</v>
      </c>
      <c r="CB16" s="1">
        <f t="shared" si="68"/>
        <v>0</v>
      </c>
      <c r="CC16" s="1">
        <f t="shared" si="69"/>
        <v>0</v>
      </c>
      <c r="CD16" s="1" t="str">
        <f t="shared" si="18"/>
        <v>SS/SD</v>
      </c>
    </row>
    <row r="17" spans="1:82" ht="25.5" customHeight="1" thickBot="1" x14ac:dyDescent="0.25">
      <c r="A17" s="11" t="s">
        <v>48</v>
      </c>
      <c r="B17" s="38" t="s">
        <v>0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4"/>
      <c r="I17" s="89">
        <f t="shared" si="4"/>
        <v>0</v>
      </c>
      <c r="J17" s="90">
        <f t="shared" si="5"/>
        <v>0</v>
      </c>
      <c r="K17" s="90">
        <f t="shared" si="6"/>
        <v>0</v>
      </c>
      <c r="L17" s="90">
        <f t="shared" si="7"/>
        <v>0</v>
      </c>
      <c r="M17" s="90">
        <f t="shared" si="8"/>
        <v>0</v>
      </c>
      <c r="N17" s="90">
        <f t="shared" si="9"/>
        <v>0</v>
      </c>
      <c r="O17" s="90">
        <f t="shared" si="10"/>
        <v>0</v>
      </c>
      <c r="P17" s="91">
        <f t="shared" si="11"/>
        <v>0</v>
      </c>
      <c r="S17" s="48">
        <f t="shared" ref="S17" si="70">IF(B17=Z17,7,0)</f>
        <v>0</v>
      </c>
      <c r="T17" s="48">
        <f t="shared" ref="T17" si="71">IF(C17=Z17,5,0)</f>
        <v>0</v>
      </c>
      <c r="U17" s="48">
        <f t="shared" ref="U17" si="72">IF(D17=Z17,4,0)</f>
        <v>0</v>
      </c>
      <c r="V17" s="48">
        <f t="shared" ref="V17" si="73">IF(E17=Z17,3,0)</f>
        <v>0</v>
      </c>
      <c r="W17" s="48">
        <f>IF(F17=Z17,2,0)</f>
        <v>0</v>
      </c>
      <c r="X17" s="48">
        <f>IF(G17=Z17,1,0)</f>
        <v>0</v>
      </c>
      <c r="Y17" s="48">
        <f t="shared" ref="Y17" si="74">SUM(S17:X17)</f>
        <v>0</v>
      </c>
      <c r="Z17" s="48" t="str">
        <f t="shared" si="19"/>
        <v>ALEX</v>
      </c>
      <c r="AA17" s="48">
        <f t="shared" ref="AA17" si="75">IF(B17=AH17,7,0)</f>
        <v>0</v>
      </c>
      <c r="AB17" s="48">
        <f t="shared" ref="AB17" si="76">IF(C17=AH17,5,0)</f>
        <v>0</v>
      </c>
      <c r="AC17" s="48">
        <f t="shared" ref="AC17" si="77">IF(D17=AH17,4,0)</f>
        <v>0</v>
      </c>
      <c r="AD17" s="48">
        <f t="shared" ref="AD17" si="78">IF(E17=AH17,3,0)</f>
        <v>0</v>
      </c>
      <c r="AE17" s="48">
        <f t="shared" ref="AE17" si="79">IF(F17=AH17,2,0)</f>
        <v>0</v>
      </c>
      <c r="AF17" s="48">
        <f t="shared" ref="AF17" si="80">IF(G17=AH17,1,0)</f>
        <v>0</v>
      </c>
      <c r="AG17" s="48">
        <f t="shared" ref="AG17" si="81">SUM(AA17:AF17)</f>
        <v>0</v>
      </c>
      <c r="AH17" s="48" t="str">
        <f t="shared" si="12"/>
        <v>HT/ND</v>
      </c>
      <c r="AI17" s="48">
        <f t="shared" ref="AI17" si="82">IF(B17=AP17,7,0)</f>
        <v>0</v>
      </c>
      <c r="AJ17" s="48">
        <f t="shared" ref="AJ17" si="83">IF(C17=AP17,5,0)</f>
        <v>0</v>
      </c>
      <c r="AK17" s="48">
        <f t="shared" ref="AK17" si="84">IF(D17=AP17,4,0)</f>
        <v>0</v>
      </c>
      <c r="AL17" s="48">
        <f t="shared" ref="AL17" si="85">IF(E17=AP17,3,0)</f>
        <v>0</v>
      </c>
      <c r="AM17" s="48">
        <f t="shared" ref="AM17" si="86">IF(F17=AP17,2,0)</f>
        <v>0</v>
      </c>
      <c r="AN17" s="48">
        <f t="shared" ref="AN17" si="87">IF(G17=AP17,1,0)</f>
        <v>0</v>
      </c>
      <c r="AO17" s="48">
        <f t="shared" ref="AO17" si="88">SUM(AI17:AN17)</f>
        <v>0</v>
      </c>
      <c r="AP17" s="48" t="str">
        <f t="shared" si="13"/>
        <v>IRENE</v>
      </c>
      <c r="AQ17" s="48">
        <f t="shared" ref="AQ17" si="89">IF(B17=AX17,7,0)</f>
        <v>0</v>
      </c>
      <c r="AR17" s="48">
        <f t="shared" ref="AR17" si="90">IF(C17=AX17,5,0)</f>
        <v>0</v>
      </c>
      <c r="AS17" s="48">
        <f t="shared" ref="AS17" si="91">IF(D17=AX17,4,0)</f>
        <v>0</v>
      </c>
      <c r="AT17" s="48">
        <f t="shared" ref="AT17" si="92">IF(E17=AX17,3,0)</f>
        <v>0</v>
      </c>
      <c r="AU17" s="48">
        <f t="shared" ref="AU17" si="93">IF(F17=AX17,2,0)</f>
        <v>0</v>
      </c>
      <c r="AV17" s="48">
        <f t="shared" ref="AV17" si="94">IF(G17=AX17,1,0)</f>
        <v>0</v>
      </c>
      <c r="AW17" s="48">
        <f t="shared" ref="AW17" si="95">SUM(AQ17:AV17)</f>
        <v>0</v>
      </c>
      <c r="AX17" s="48" t="str">
        <f t="shared" si="14"/>
        <v>JAMES</v>
      </c>
      <c r="AY17" s="48">
        <f t="shared" ref="AY17" si="96">IF(B17=BF17,7,0)</f>
        <v>0</v>
      </c>
      <c r="AZ17" s="48">
        <f t="shared" ref="AZ17" si="97">IF(C17=BF17,5,0)</f>
        <v>0</v>
      </c>
      <c r="BA17" s="48">
        <f t="shared" ref="BA17" si="98">IF(D17=BF17,4,0)</f>
        <v>0</v>
      </c>
      <c r="BB17" s="48">
        <f t="shared" ref="BB17" si="99">IF(E17=BF17,3,0)</f>
        <v>0</v>
      </c>
      <c r="BC17" s="48">
        <f t="shared" ref="BC17" si="100">IF(F17=BF17,2,0)</f>
        <v>0</v>
      </c>
      <c r="BD17" s="48">
        <f t="shared" ref="BD17" si="101">IF(G17=BF17,1,0)</f>
        <v>0</v>
      </c>
      <c r="BE17" s="48">
        <f t="shared" ref="BE17" si="102">SUM(AY17:BD17)</f>
        <v>0</v>
      </c>
      <c r="BF17" s="48" t="str">
        <f t="shared" si="15"/>
        <v>OLP</v>
      </c>
      <c r="BG17" s="48">
        <f t="shared" ref="BG17" si="103">IF(B17=BN17,7,0)</f>
        <v>0</v>
      </c>
      <c r="BH17" s="48">
        <f t="shared" ref="BH17" si="104">IF(C17=BN17,5,0)</f>
        <v>0</v>
      </c>
      <c r="BI17" s="48">
        <f t="shared" ref="BI17" si="105">IF(D17=BN17,4,0)</f>
        <v>0</v>
      </c>
      <c r="BJ17" s="48">
        <f t="shared" ref="BJ17" si="106">IF(E17=BN17,3,0)</f>
        <v>0</v>
      </c>
      <c r="BK17" s="48">
        <f t="shared" ref="BK17" si="107">IF(F17=BN17,2,0)</f>
        <v>0</v>
      </c>
      <c r="BL17" s="48">
        <f t="shared" ref="BL17" si="108">IF(G17=BN17,1,0)</f>
        <v>0</v>
      </c>
      <c r="BM17" s="48">
        <f t="shared" ref="BM17" si="109">SUM(BG17:BL17)</f>
        <v>0</v>
      </c>
      <c r="BN17" s="48" t="str">
        <f t="shared" si="16"/>
        <v>RAPH</v>
      </c>
      <c r="BO17" s="48">
        <f t="shared" ref="BO17" si="110">IF(B17=BV17,7,0)</f>
        <v>0</v>
      </c>
      <c r="BP17" s="48">
        <f t="shared" ref="BP17" si="111">IF(C17=BV17,5,0)</f>
        <v>0</v>
      </c>
      <c r="BQ17" s="48">
        <f t="shared" ref="BQ17" si="112">IF(D17=BV17,4,0)</f>
        <v>0</v>
      </c>
      <c r="BR17" s="48">
        <f t="shared" ref="BR17" si="113">IF(E17=BV17,3,0)</f>
        <v>0</v>
      </c>
      <c r="BS17" s="48">
        <f t="shared" ref="BS17" si="114">IF(F17=BV17,2,0)</f>
        <v>0</v>
      </c>
      <c r="BT17" s="48">
        <f t="shared" ref="BT17" si="115">IF(G17=BV17,1,0)</f>
        <v>0</v>
      </c>
      <c r="BU17" s="48">
        <f t="shared" ref="BU17" si="116">SUM(BO17:BT17)</f>
        <v>0</v>
      </c>
      <c r="BV17" s="48" t="str">
        <f t="shared" si="17"/>
        <v>SH</v>
      </c>
      <c r="BW17" s="48">
        <f t="shared" ref="BW17" si="117">IF(B17=CD17,7,0)</f>
        <v>0</v>
      </c>
      <c r="BX17" s="48">
        <f t="shared" ref="BX17" si="118">IF(C17=CD17,5,0)</f>
        <v>0</v>
      </c>
      <c r="BY17" s="48">
        <f t="shared" ref="BY17" si="119">IF(D17=CD17,4,0)</f>
        <v>0</v>
      </c>
      <c r="BZ17" s="48">
        <f t="shared" ref="BZ17" si="120">IF(E17=CD17,3,0)</f>
        <v>0</v>
      </c>
      <c r="CA17" s="48">
        <f t="shared" ref="CA17" si="121">IF(F17=CD17,2,0)</f>
        <v>0</v>
      </c>
      <c r="CB17" s="48">
        <f t="shared" ref="CB17" si="122">IF(G17=CD17,1,0)</f>
        <v>0</v>
      </c>
      <c r="CC17" s="48">
        <f t="shared" ref="CC17" si="123">SUM(BW17:CB17)</f>
        <v>0</v>
      </c>
      <c r="CD17" s="48" t="str">
        <f t="shared" si="18"/>
        <v>SS/SD</v>
      </c>
    </row>
    <row r="18" spans="1:82" ht="25.5" customHeight="1" thickBot="1" x14ac:dyDescent="0.25">
      <c r="A18" s="10" t="s">
        <v>15</v>
      </c>
      <c r="B18" s="38" t="s">
        <v>0</v>
      </c>
      <c r="C18" s="38" t="s">
        <v>0</v>
      </c>
      <c r="D18" s="38" t="s">
        <v>0</v>
      </c>
      <c r="E18" s="38" t="s">
        <v>0</v>
      </c>
      <c r="F18" s="38" t="s">
        <v>0</v>
      </c>
      <c r="G18" s="38" t="s">
        <v>0</v>
      </c>
      <c r="H18" s="4"/>
      <c r="I18" s="89">
        <f t="shared" si="4"/>
        <v>0</v>
      </c>
      <c r="J18" s="90">
        <f t="shared" si="5"/>
        <v>0</v>
      </c>
      <c r="K18" s="90">
        <f t="shared" si="6"/>
        <v>0</v>
      </c>
      <c r="L18" s="90">
        <f t="shared" si="7"/>
        <v>0</v>
      </c>
      <c r="M18" s="90">
        <f t="shared" si="8"/>
        <v>0</v>
      </c>
      <c r="N18" s="90">
        <f t="shared" si="9"/>
        <v>0</v>
      </c>
      <c r="O18" s="90">
        <f t="shared" si="10"/>
        <v>0</v>
      </c>
      <c r="P18" s="91">
        <f t="shared" si="11"/>
        <v>0</v>
      </c>
      <c r="S18" s="1">
        <f>IF(B18=Z18,4,0)</f>
        <v>0</v>
      </c>
      <c r="T18" s="1">
        <f>IF(C18=Z18,3,0)</f>
        <v>0</v>
      </c>
      <c r="U18" s="1">
        <f>IF(D18=Z18,2,0)</f>
        <v>0</v>
      </c>
      <c r="V18" s="1">
        <f>IF(E18=Z18,1,0)</f>
        <v>0</v>
      </c>
      <c r="W18" s="1">
        <v>0</v>
      </c>
      <c r="X18" s="1">
        <v>0</v>
      </c>
      <c r="Y18" s="1">
        <f t="shared" si="26"/>
        <v>0</v>
      </c>
      <c r="Z18" s="1" t="str">
        <f t="shared" si="19"/>
        <v>ALEX</v>
      </c>
      <c r="AA18" s="1">
        <f>IF(B18=AH18,4,0)</f>
        <v>0</v>
      </c>
      <c r="AB18" s="1">
        <f>IF(C18=AH18,3,0)</f>
        <v>0</v>
      </c>
      <c r="AC18" s="1">
        <f>IF(D18=AH18,2,0)</f>
        <v>0</v>
      </c>
      <c r="AD18" s="1">
        <f>IF(E18=AH18,1,0)</f>
        <v>0</v>
      </c>
      <c r="AE18" s="1">
        <v>0</v>
      </c>
      <c r="AF18" s="1">
        <v>0</v>
      </c>
      <c r="AG18" s="1">
        <f t="shared" si="20"/>
        <v>0</v>
      </c>
      <c r="AH18" s="1" t="str">
        <f t="shared" si="12"/>
        <v>HT/ND</v>
      </c>
      <c r="AI18" s="1">
        <f>IF(B18=AP18,4,0)</f>
        <v>0</v>
      </c>
      <c r="AJ18" s="1">
        <f>IF(C18=AP18,3,0)</f>
        <v>0</v>
      </c>
      <c r="AK18" s="1">
        <f>IF(D18=AP18,2,0)</f>
        <v>0</v>
      </c>
      <c r="AL18" s="1">
        <f>IF(E18=AP18,1,0)</f>
        <v>0</v>
      </c>
      <c r="AM18" s="1">
        <v>0</v>
      </c>
      <c r="AN18" s="1">
        <v>0</v>
      </c>
      <c r="AO18" s="1">
        <f>SUM(AI18:AN18)</f>
        <v>0</v>
      </c>
      <c r="AP18" s="1" t="str">
        <f t="shared" si="13"/>
        <v>IRENE</v>
      </c>
      <c r="AQ18" s="1">
        <f>IF(B18=AX18,4,0)</f>
        <v>0</v>
      </c>
      <c r="AR18" s="1">
        <f>IF(C18=AX18,3,0)</f>
        <v>0</v>
      </c>
      <c r="AS18" s="1">
        <f>IF(D18=AX18,2,0)</f>
        <v>0</v>
      </c>
      <c r="AT18" s="1">
        <f>IF(E18=AX18,1,0)</f>
        <v>0</v>
      </c>
      <c r="AU18" s="1">
        <v>0</v>
      </c>
      <c r="AV18" s="1">
        <v>0</v>
      </c>
      <c r="AW18" s="1">
        <f>SUM(AQ18:AV18)</f>
        <v>0</v>
      </c>
      <c r="AX18" s="1" t="str">
        <f t="shared" si="14"/>
        <v>JAMES</v>
      </c>
      <c r="AY18" s="1">
        <f>IF(B18=BF18,4,0)</f>
        <v>0</v>
      </c>
      <c r="AZ18" s="1">
        <f>IF(C18=BF18,3,0)</f>
        <v>0</v>
      </c>
      <c r="BA18" s="1">
        <f>IF(D18=BF18,2,0)</f>
        <v>0</v>
      </c>
      <c r="BB18" s="1">
        <f>IF(E18=BF18,1,0)</f>
        <v>0</v>
      </c>
      <c r="BC18" s="1">
        <v>0</v>
      </c>
      <c r="BD18" s="1">
        <v>0</v>
      </c>
      <c r="BE18" s="1">
        <f>SUM(AY18:BD18)</f>
        <v>0</v>
      </c>
      <c r="BF18" s="1" t="str">
        <f t="shared" si="15"/>
        <v>OLP</v>
      </c>
      <c r="BG18" s="1">
        <f>IF(B18=BN18,4,0)</f>
        <v>0</v>
      </c>
      <c r="BH18" s="1">
        <f>IF(C18=BN18,3,0)</f>
        <v>0</v>
      </c>
      <c r="BI18" s="1">
        <f>IF(D18=BN18,2,0)</f>
        <v>0</v>
      </c>
      <c r="BJ18" s="1">
        <f>IF(E18=BN18,1,0)</f>
        <v>0</v>
      </c>
      <c r="BK18" s="1">
        <v>0</v>
      </c>
      <c r="BL18" s="1">
        <v>0</v>
      </c>
      <c r="BM18" s="1">
        <f>SUM(BG18:BL18)</f>
        <v>0</v>
      </c>
      <c r="BN18" s="1" t="str">
        <f t="shared" si="16"/>
        <v>RAPH</v>
      </c>
      <c r="BO18" s="1">
        <f>IF(B18=BV18,4,0)</f>
        <v>0</v>
      </c>
      <c r="BP18" s="1">
        <f>IF(C18=BV18,3,0)</f>
        <v>0</v>
      </c>
      <c r="BQ18" s="1">
        <f>IF(D18=BV18,2,0)</f>
        <v>0</v>
      </c>
      <c r="BR18" s="1">
        <f>IF(E18=BV18,1,0)</f>
        <v>0</v>
      </c>
      <c r="BS18" s="1">
        <v>0</v>
      </c>
      <c r="BT18" s="1">
        <v>0</v>
      </c>
      <c r="BU18" s="1">
        <f t="shared" si="25"/>
        <v>0</v>
      </c>
      <c r="BV18" s="1" t="str">
        <f t="shared" si="17"/>
        <v>SH</v>
      </c>
      <c r="BW18" s="1">
        <f>IF(B18=CD18,4,0)</f>
        <v>0</v>
      </c>
      <c r="BX18" s="1">
        <f>IF(C18=CD18,3,0)</f>
        <v>0</v>
      </c>
      <c r="BY18" s="1">
        <f>IF(D18=CD18,2,0)</f>
        <v>0</v>
      </c>
      <c r="BZ18" s="1">
        <f>IF(E18=CD18,1,0)</f>
        <v>0</v>
      </c>
      <c r="CA18" s="1">
        <f t="shared" si="67"/>
        <v>0</v>
      </c>
      <c r="CB18" s="1">
        <f t="shared" si="68"/>
        <v>0</v>
      </c>
      <c r="CC18" s="1">
        <f t="shared" si="69"/>
        <v>0</v>
      </c>
      <c r="CD18" s="1" t="str">
        <f t="shared" si="18"/>
        <v>SS/SD</v>
      </c>
    </row>
    <row r="19" spans="1:82" ht="25.5" customHeight="1" thickBot="1" x14ac:dyDescent="0.25">
      <c r="A19" s="10" t="s">
        <v>16</v>
      </c>
      <c r="B19" s="38" t="s">
        <v>0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4"/>
      <c r="I19" s="89">
        <f t="shared" si="4"/>
        <v>0</v>
      </c>
      <c r="J19" s="90">
        <f t="shared" si="5"/>
        <v>0</v>
      </c>
      <c r="K19" s="90">
        <f t="shared" si="6"/>
        <v>0</v>
      </c>
      <c r="L19" s="90">
        <f t="shared" si="7"/>
        <v>0</v>
      </c>
      <c r="M19" s="90">
        <f t="shared" si="8"/>
        <v>0</v>
      </c>
      <c r="N19" s="90">
        <f t="shared" si="9"/>
        <v>0</v>
      </c>
      <c r="O19" s="90">
        <f t="shared" si="10"/>
        <v>0</v>
      </c>
      <c r="P19" s="91">
        <f t="shared" si="11"/>
        <v>0</v>
      </c>
      <c r="S19" s="1">
        <f t="shared" ref="S19:S24" si="124">IF(B19=Z19,7,0)</f>
        <v>0</v>
      </c>
      <c r="T19" s="1">
        <f t="shared" ref="T19:T24" si="125">IF(C19=Z19,5,0)</f>
        <v>0</v>
      </c>
      <c r="U19" s="1">
        <f t="shared" ref="U19:U24" si="126">IF(D19=Z19,4,0)</f>
        <v>0</v>
      </c>
      <c r="V19" s="1">
        <f t="shared" ref="V19:V24" si="127">IF(E19=Z19,3,0)</f>
        <v>0</v>
      </c>
      <c r="W19" s="1">
        <v>0</v>
      </c>
      <c r="X19" s="1">
        <v>0</v>
      </c>
      <c r="Y19" s="1">
        <f>SUM(S19:X19)</f>
        <v>0</v>
      </c>
      <c r="Z19" s="1" t="str">
        <f t="shared" si="19"/>
        <v>ALEX</v>
      </c>
      <c r="AA19" s="1">
        <f>IF(B19=AH19,7,0)</f>
        <v>0</v>
      </c>
      <c r="AB19" s="1">
        <f>IF(C19=AH19,5,0)</f>
        <v>0</v>
      </c>
      <c r="AC19" s="1">
        <f>IF(D19=AH19,4,0)</f>
        <v>0</v>
      </c>
      <c r="AD19" s="1">
        <f>IF(E19=AH19,3,0)</f>
        <v>0</v>
      </c>
      <c r="AE19" s="1">
        <v>0</v>
      </c>
      <c r="AF19" s="1">
        <v>0</v>
      </c>
      <c r="AG19" s="1">
        <f t="shared" si="20"/>
        <v>0</v>
      </c>
      <c r="AH19" s="1" t="str">
        <f t="shared" si="12"/>
        <v>HT/ND</v>
      </c>
      <c r="AI19" s="1">
        <f>IF(B19=AP19,7,0)</f>
        <v>0</v>
      </c>
      <c r="AJ19" s="1">
        <f>IF(C19=AP19,5,0)</f>
        <v>0</v>
      </c>
      <c r="AK19" s="1">
        <f>IF(D19=AP19,4,0)</f>
        <v>0</v>
      </c>
      <c r="AL19" s="1">
        <f>IF(E19=AP19,3,0)</f>
        <v>0</v>
      </c>
      <c r="AM19" s="1">
        <v>0</v>
      </c>
      <c r="AN19" s="1">
        <v>0</v>
      </c>
      <c r="AO19" s="1">
        <f>SUM(AI19:AN19)</f>
        <v>0</v>
      </c>
      <c r="AP19" s="1" t="str">
        <f t="shared" si="13"/>
        <v>IRENE</v>
      </c>
      <c r="AQ19" s="1">
        <f>IF(B19=AX19,7,0)</f>
        <v>0</v>
      </c>
      <c r="AR19" s="1">
        <f>IF(C19=AX19,5,0)</f>
        <v>0</v>
      </c>
      <c r="AS19" s="1">
        <f>IF(D19=AX19,4,0)</f>
        <v>0</v>
      </c>
      <c r="AT19" s="1">
        <f>IF(E19=AX19,3,0)</f>
        <v>0</v>
      </c>
      <c r="AU19" s="1">
        <v>0</v>
      </c>
      <c r="AV19" s="1">
        <v>0</v>
      </c>
      <c r="AW19" s="1">
        <f>SUM(AQ19:AV19)</f>
        <v>0</v>
      </c>
      <c r="AX19" s="1" t="str">
        <f t="shared" si="14"/>
        <v>JAMES</v>
      </c>
      <c r="AY19" s="1">
        <f>IF(B19=BF19,7,0)</f>
        <v>0</v>
      </c>
      <c r="AZ19" s="1">
        <f>IF(C19=BF19,5,0)</f>
        <v>0</v>
      </c>
      <c r="BA19" s="1">
        <f>IF(D19=BF19,4,0)</f>
        <v>0</v>
      </c>
      <c r="BB19" s="1">
        <f>IF(E19=BF19,3,0)</f>
        <v>0</v>
      </c>
      <c r="BC19" s="1">
        <v>0</v>
      </c>
      <c r="BD19" s="1">
        <v>0</v>
      </c>
      <c r="BE19" s="1">
        <f>SUM(AY19:BD19)</f>
        <v>0</v>
      </c>
      <c r="BF19" s="1" t="str">
        <f t="shared" si="15"/>
        <v>OLP</v>
      </c>
      <c r="BG19" s="1">
        <f>IF(B19=BN19,7,0)</f>
        <v>0</v>
      </c>
      <c r="BH19" s="1">
        <f>IF(C19=BN19,5,0)</f>
        <v>0</v>
      </c>
      <c r="BI19" s="1">
        <f>IF(D19=BN19,4,0)</f>
        <v>0</v>
      </c>
      <c r="BJ19" s="1">
        <f>IF(E19=BN19,3,0)</f>
        <v>0</v>
      </c>
      <c r="BK19" s="1">
        <v>0</v>
      </c>
      <c r="BL19" s="1">
        <v>0</v>
      </c>
      <c r="BM19" s="1">
        <f>SUM(BG19:BL19)</f>
        <v>0</v>
      </c>
      <c r="BN19" s="1" t="str">
        <f t="shared" si="16"/>
        <v>RAPH</v>
      </c>
      <c r="BO19" s="1">
        <f t="shared" ref="BO19" si="128">IF(B19=BV19,7,0)</f>
        <v>0</v>
      </c>
      <c r="BP19" s="1">
        <f t="shared" ref="BP19" si="129">IF(C19=BV19,5,0)</f>
        <v>0</v>
      </c>
      <c r="BQ19" s="1">
        <f t="shared" si="23"/>
        <v>0</v>
      </c>
      <c r="BR19" s="1">
        <f t="shared" ref="BR19" si="130">IF(E19=BV19,3,0)</f>
        <v>0</v>
      </c>
      <c r="BS19" s="1">
        <v>0</v>
      </c>
      <c r="BT19" s="1">
        <v>0</v>
      </c>
      <c r="BU19" s="1">
        <f t="shared" si="25"/>
        <v>0</v>
      </c>
      <c r="BV19" s="1" t="str">
        <f t="shared" si="17"/>
        <v>SH</v>
      </c>
      <c r="BW19" s="1">
        <f>IF(B19=CD19,7,0)</f>
        <v>0</v>
      </c>
      <c r="BX19" s="1">
        <f>IF(C19=CD19,5,0)</f>
        <v>0</v>
      </c>
      <c r="BY19" s="1">
        <f>IF(D19=CD19,4,0)</f>
        <v>0</v>
      </c>
      <c r="BZ19" s="1">
        <f>IF(E19=CD19,3,0)</f>
        <v>0</v>
      </c>
      <c r="CA19" s="1">
        <v>0</v>
      </c>
      <c r="CB19" s="1">
        <v>0</v>
      </c>
      <c r="CC19" s="1">
        <f>SUM(BW19:CB19)</f>
        <v>0</v>
      </c>
      <c r="CD19" s="1" t="str">
        <f t="shared" si="18"/>
        <v>SS/SD</v>
      </c>
    </row>
    <row r="20" spans="1:82" ht="25.5" customHeight="1" thickBot="1" x14ac:dyDescent="0.25">
      <c r="A20" s="9" t="s">
        <v>22</v>
      </c>
      <c r="B20" s="38" t="s">
        <v>0</v>
      </c>
      <c r="C20" s="38" t="s">
        <v>0</v>
      </c>
      <c r="D20" s="38" t="s">
        <v>0</v>
      </c>
      <c r="E20" s="38" t="s">
        <v>0</v>
      </c>
      <c r="F20" s="38" t="s">
        <v>0</v>
      </c>
      <c r="G20" s="38" t="s">
        <v>0</v>
      </c>
      <c r="H20" s="4"/>
      <c r="I20" s="89">
        <f t="shared" si="4"/>
        <v>0</v>
      </c>
      <c r="J20" s="90">
        <f t="shared" si="5"/>
        <v>0</v>
      </c>
      <c r="K20" s="90">
        <f t="shared" si="6"/>
        <v>0</v>
      </c>
      <c r="L20" s="90">
        <f t="shared" si="7"/>
        <v>0</v>
      </c>
      <c r="M20" s="90">
        <f t="shared" si="8"/>
        <v>0</v>
      </c>
      <c r="N20" s="90">
        <f t="shared" si="9"/>
        <v>0</v>
      </c>
      <c r="O20" s="90">
        <f t="shared" si="10"/>
        <v>0</v>
      </c>
      <c r="P20" s="91">
        <f t="shared" si="11"/>
        <v>0</v>
      </c>
      <c r="S20" s="1">
        <f t="shared" si="124"/>
        <v>0</v>
      </c>
      <c r="T20" s="1">
        <f t="shared" si="125"/>
        <v>0</v>
      </c>
      <c r="U20" s="1">
        <f t="shared" si="126"/>
        <v>0</v>
      </c>
      <c r="V20" s="1">
        <f t="shared" si="127"/>
        <v>0</v>
      </c>
      <c r="W20" s="1">
        <f>IF(F20=Z20,2,0)</f>
        <v>0</v>
      </c>
      <c r="X20" s="1">
        <f>IF(G20=Z20,1,0)</f>
        <v>0</v>
      </c>
      <c r="Y20" s="1">
        <f t="shared" si="26"/>
        <v>0</v>
      </c>
      <c r="Z20" s="1" t="str">
        <f t="shared" si="19"/>
        <v>ALEX</v>
      </c>
      <c r="AA20" s="1">
        <f t="shared" ref="AA20:AA24" si="131">IF(B20=AH20,7,0)</f>
        <v>0</v>
      </c>
      <c r="AB20" s="1">
        <f t="shared" ref="AB20:AB24" si="132">IF(C20=AH20,5,0)</f>
        <v>0</v>
      </c>
      <c r="AC20" s="1">
        <f t="shared" ref="AC20:AC24" si="133">IF(D20=AH20,4,0)</f>
        <v>0</v>
      </c>
      <c r="AD20" s="1">
        <f t="shared" ref="AD20:AD24" si="134">IF(E20=AH20,3,0)</f>
        <v>0</v>
      </c>
      <c r="AE20" s="1">
        <f t="shared" ref="AE20:AE24" si="135">IF(F20=AH20,2,0)</f>
        <v>0</v>
      </c>
      <c r="AF20" s="1">
        <f t="shared" ref="AF20:AF24" si="136">IF(G20=AH20,1,0)</f>
        <v>0</v>
      </c>
      <c r="AG20" s="1">
        <f t="shared" si="20"/>
        <v>0</v>
      </c>
      <c r="AH20" s="1" t="str">
        <f t="shared" si="12"/>
        <v>HT/ND</v>
      </c>
      <c r="AI20" s="1">
        <f t="shared" si="33"/>
        <v>0</v>
      </c>
      <c r="AJ20" s="1">
        <f t="shared" si="34"/>
        <v>0</v>
      </c>
      <c r="AK20" s="1">
        <f t="shared" si="35"/>
        <v>0</v>
      </c>
      <c r="AL20" s="1">
        <f t="shared" si="36"/>
        <v>0</v>
      </c>
      <c r="AM20" s="1">
        <f t="shared" si="37"/>
        <v>0</v>
      </c>
      <c r="AN20" s="1">
        <f t="shared" si="38"/>
        <v>0</v>
      </c>
      <c r="AO20" s="1">
        <f t="shared" si="39"/>
        <v>0</v>
      </c>
      <c r="AP20" s="1" t="str">
        <f t="shared" si="13"/>
        <v>IRENE</v>
      </c>
      <c r="AQ20" s="1">
        <f t="shared" si="40"/>
        <v>0</v>
      </c>
      <c r="AR20" s="1">
        <f t="shared" si="41"/>
        <v>0</v>
      </c>
      <c r="AS20" s="1">
        <f t="shared" si="42"/>
        <v>0</v>
      </c>
      <c r="AT20" s="1">
        <f t="shared" si="43"/>
        <v>0</v>
      </c>
      <c r="AU20" s="1">
        <f t="shared" si="44"/>
        <v>0</v>
      </c>
      <c r="AV20" s="1">
        <f t="shared" si="45"/>
        <v>0</v>
      </c>
      <c r="AW20" s="1">
        <f t="shared" si="46"/>
        <v>0</v>
      </c>
      <c r="AX20" s="1" t="str">
        <f t="shared" si="14"/>
        <v>JAMES</v>
      </c>
      <c r="AY20" s="1">
        <f t="shared" si="47"/>
        <v>0</v>
      </c>
      <c r="AZ20" s="1">
        <f t="shared" si="48"/>
        <v>0</v>
      </c>
      <c r="BA20" s="1">
        <f t="shared" si="49"/>
        <v>0</v>
      </c>
      <c r="BB20" s="1">
        <f t="shared" si="50"/>
        <v>0</v>
      </c>
      <c r="BC20" s="1">
        <f t="shared" si="51"/>
        <v>0</v>
      </c>
      <c r="BD20" s="1">
        <f t="shared" si="52"/>
        <v>0</v>
      </c>
      <c r="BE20" s="1">
        <f t="shared" si="53"/>
        <v>0</v>
      </c>
      <c r="BF20" s="1" t="str">
        <f t="shared" si="15"/>
        <v>OLP</v>
      </c>
      <c r="BG20" s="1">
        <f t="shared" si="54"/>
        <v>0</v>
      </c>
      <c r="BH20" s="1">
        <f t="shared" si="55"/>
        <v>0</v>
      </c>
      <c r="BI20" s="1">
        <f t="shared" si="56"/>
        <v>0</v>
      </c>
      <c r="BJ20" s="1">
        <f t="shared" si="57"/>
        <v>0</v>
      </c>
      <c r="BK20" s="1">
        <f t="shared" si="58"/>
        <v>0</v>
      </c>
      <c r="BL20" s="1">
        <f t="shared" si="59"/>
        <v>0</v>
      </c>
      <c r="BM20" s="1">
        <f t="shared" si="60"/>
        <v>0</v>
      </c>
      <c r="BN20" s="1" t="str">
        <f t="shared" si="16"/>
        <v>RAPH</v>
      </c>
      <c r="BO20" s="1">
        <f t="shared" si="21"/>
        <v>0</v>
      </c>
      <c r="BP20" s="1">
        <f t="shared" si="22"/>
        <v>0</v>
      </c>
      <c r="BQ20" s="1">
        <f t="shared" si="23"/>
        <v>0</v>
      </c>
      <c r="BR20" s="1">
        <f t="shared" si="24"/>
        <v>0</v>
      </c>
      <c r="BS20" s="1">
        <f t="shared" si="61"/>
        <v>0</v>
      </c>
      <c r="BT20" s="1">
        <f t="shared" si="62"/>
        <v>0</v>
      </c>
      <c r="BU20" s="1">
        <f t="shared" si="25"/>
        <v>0</v>
      </c>
      <c r="BV20" s="1" t="str">
        <f t="shared" si="17"/>
        <v>SH</v>
      </c>
      <c r="BW20" s="1">
        <f t="shared" si="63"/>
        <v>0</v>
      </c>
      <c r="BX20" s="1">
        <f t="shared" si="64"/>
        <v>0</v>
      </c>
      <c r="BY20" s="1">
        <f t="shared" si="65"/>
        <v>0</v>
      </c>
      <c r="BZ20" s="1">
        <f t="shared" si="66"/>
        <v>0</v>
      </c>
      <c r="CA20" s="1">
        <f t="shared" si="67"/>
        <v>0</v>
      </c>
      <c r="CB20" s="1">
        <f t="shared" si="68"/>
        <v>0</v>
      </c>
      <c r="CC20" s="1">
        <f t="shared" si="69"/>
        <v>0</v>
      </c>
      <c r="CD20" s="1" t="str">
        <f t="shared" si="18"/>
        <v>SS/SD</v>
      </c>
    </row>
    <row r="21" spans="1:82" ht="25.5" customHeight="1" thickBot="1" x14ac:dyDescent="0.25">
      <c r="A21" s="11" t="s">
        <v>25</v>
      </c>
      <c r="B21" s="38" t="s">
        <v>0</v>
      </c>
      <c r="C21" s="38" t="s">
        <v>0</v>
      </c>
      <c r="D21" s="38" t="s">
        <v>0</v>
      </c>
      <c r="E21" s="38" t="s">
        <v>0</v>
      </c>
      <c r="F21" s="38" t="s">
        <v>0</v>
      </c>
      <c r="G21" s="38" t="s">
        <v>0</v>
      </c>
      <c r="H21" s="4" t="s">
        <v>0</v>
      </c>
      <c r="I21" s="89">
        <f t="shared" si="4"/>
        <v>0</v>
      </c>
      <c r="J21" s="90">
        <f t="shared" si="5"/>
        <v>0</v>
      </c>
      <c r="K21" s="90">
        <f t="shared" si="6"/>
        <v>0</v>
      </c>
      <c r="L21" s="90">
        <f t="shared" si="7"/>
        <v>0</v>
      </c>
      <c r="M21" s="90">
        <f t="shared" si="8"/>
        <v>0</v>
      </c>
      <c r="N21" s="90">
        <f t="shared" si="9"/>
        <v>0</v>
      </c>
      <c r="O21" s="90">
        <f t="shared" si="10"/>
        <v>0</v>
      </c>
      <c r="P21" s="91">
        <f t="shared" si="11"/>
        <v>0</v>
      </c>
      <c r="S21" s="1">
        <f t="shared" si="124"/>
        <v>0</v>
      </c>
      <c r="T21" s="1">
        <f t="shared" si="125"/>
        <v>0</v>
      </c>
      <c r="U21" s="1">
        <f t="shared" si="126"/>
        <v>0</v>
      </c>
      <c r="V21" s="1">
        <f t="shared" si="127"/>
        <v>0</v>
      </c>
      <c r="W21" s="1">
        <f>IF(F21=Z21,2,0)</f>
        <v>0</v>
      </c>
      <c r="X21" s="1">
        <f>IF(G21=Z21,1,0)</f>
        <v>0</v>
      </c>
      <c r="Y21" s="1">
        <f t="shared" si="26"/>
        <v>0</v>
      </c>
      <c r="Z21" s="1" t="str">
        <f t="shared" si="19"/>
        <v>ALEX</v>
      </c>
      <c r="AA21" s="1">
        <f t="shared" si="131"/>
        <v>0</v>
      </c>
      <c r="AB21" s="1">
        <f t="shared" si="132"/>
        <v>0</v>
      </c>
      <c r="AC21" s="1">
        <f t="shared" si="133"/>
        <v>0</v>
      </c>
      <c r="AD21" s="1">
        <f t="shared" si="134"/>
        <v>0</v>
      </c>
      <c r="AE21" s="1">
        <f t="shared" si="135"/>
        <v>0</v>
      </c>
      <c r="AF21" s="1">
        <f t="shared" si="136"/>
        <v>0</v>
      </c>
      <c r="AG21" s="1">
        <f t="shared" si="20"/>
        <v>0</v>
      </c>
      <c r="AH21" s="1" t="str">
        <f t="shared" si="12"/>
        <v>HT/ND</v>
      </c>
      <c r="AI21" s="1">
        <f t="shared" si="33"/>
        <v>0</v>
      </c>
      <c r="AJ21" s="1">
        <f t="shared" si="34"/>
        <v>0</v>
      </c>
      <c r="AK21" s="1">
        <f t="shared" si="35"/>
        <v>0</v>
      </c>
      <c r="AL21" s="1">
        <f t="shared" si="36"/>
        <v>0</v>
      </c>
      <c r="AM21" s="1">
        <f t="shared" si="37"/>
        <v>0</v>
      </c>
      <c r="AN21" s="1">
        <f t="shared" si="38"/>
        <v>0</v>
      </c>
      <c r="AO21" s="1">
        <f t="shared" si="39"/>
        <v>0</v>
      </c>
      <c r="AP21" s="1" t="str">
        <f t="shared" si="13"/>
        <v>IRENE</v>
      </c>
      <c r="AQ21" s="1">
        <f t="shared" si="40"/>
        <v>0</v>
      </c>
      <c r="AR21" s="1">
        <f t="shared" si="41"/>
        <v>0</v>
      </c>
      <c r="AS21" s="1">
        <f t="shared" si="42"/>
        <v>0</v>
      </c>
      <c r="AT21" s="1">
        <f t="shared" si="43"/>
        <v>0</v>
      </c>
      <c r="AU21" s="1">
        <f t="shared" si="44"/>
        <v>0</v>
      </c>
      <c r="AV21" s="1">
        <f t="shared" si="45"/>
        <v>0</v>
      </c>
      <c r="AW21" s="1">
        <f t="shared" si="46"/>
        <v>0</v>
      </c>
      <c r="AX21" s="1" t="str">
        <f t="shared" si="14"/>
        <v>JAMES</v>
      </c>
      <c r="AY21" s="1">
        <f t="shared" si="47"/>
        <v>0</v>
      </c>
      <c r="AZ21" s="1">
        <f t="shared" si="48"/>
        <v>0</v>
      </c>
      <c r="BA21" s="1">
        <f t="shared" si="49"/>
        <v>0</v>
      </c>
      <c r="BB21" s="1">
        <f t="shared" si="50"/>
        <v>0</v>
      </c>
      <c r="BC21" s="1">
        <f t="shared" si="51"/>
        <v>0</v>
      </c>
      <c r="BD21" s="1">
        <f t="shared" si="52"/>
        <v>0</v>
      </c>
      <c r="BE21" s="1">
        <f t="shared" si="53"/>
        <v>0</v>
      </c>
      <c r="BF21" s="1" t="str">
        <f t="shared" si="15"/>
        <v>OLP</v>
      </c>
      <c r="BG21" s="1">
        <f t="shared" si="54"/>
        <v>0</v>
      </c>
      <c r="BH21" s="1">
        <f t="shared" si="55"/>
        <v>0</v>
      </c>
      <c r="BI21" s="1">
        <f t="shared" si="56"/>
        <v>0</v>
      </c>
      <c r="BJ21" s="1">
        <f t="shared" si="57"/>
        <v>0</v>
      </c>
      <c r="BK21" s="1">
        <f t="shared" si="58"/>
        <v>0</v>
      </c>
      <c r="BL21" s="1">
        <f t="shared" si="59"/>
        <v>0</v>
      </c>
      <c r="BM21" s="1">
        <f t="shared" si="60"/>
        <v>0</v>
      </c>
      <c r="BN21" s="1" t="str">
        <f t="shared" si="16"/>
        <v>RAPH</v>
      </c>
      <c r="BO21" s="1">
        <f t="shared" si="21"/>
        <v>0</v>
      </c>
      <c r="BP21" s="1">
        <f t="shared" si="22"/>
        <v>0</v>
      </c>
      <c r="BQ21" s="1">
        <f t="shared" si="23"/>
        <v>0</v>
      </c>
      <c r="BR21" s="1">
        <f t="shared" si="24"/>
        <v>0</v>
      </c>
      <c r="BS21" s="1">
        <f t="shared" si="61"/>
        <v>0</v>
      </c>
      <c r="BT21" s="1">
        <f t="shared" si="62"/>
        <v>0</v>
      </c>
      <c r="BU21" s="1">
        <f t="shared" si="25"/>
        <v>0</v>
      </c>
      <c r="BV21" s="1" t="str">
        <f t="shared" si="17"/>
        <v>SH</v>
      </c>
      <c r="BW21" s="1">
        <f t="shared" si="63"/>
        <v>0</v>
      </c>
      <c r="BX21" s="1">
        <f t="shared" si="64"/>
        <v>0</v>
      </c>
      <c r="BY21" s="1">
        <f t="shared" si="65"/>
        <v>0</v>
      </c>
      <c r="BZ21" s="1">
        <f t="shared" si="66"/>
        <v>0</v>
      </c>
      <c r="CA21" s="1">
        <f t="shared" si="67"/>
        <v>0</v>
      </c>
      <c r="CB21" s="1">
        <f t="shared" si="68"/>
        <v>0</v>
      </c>
      <c r="CC21" s="1">
        <f t="shared" si="69"/>
        <v>0</v>
      </c>
      <c r="CD21" s="1" t="str">
        <f t="shared" si="18"/>
        <v>SS/SD</v>
      </c>
    </row>
    <row r="22" spans="1:82" ht="25.5" customHeight="1" thickBot="1" x14ac:dyDescent="0.25">
      <c r="A22" s="11" t="s">
        <v>26</v>
      </c>
      <c r="B22" s="38" t="s">
        <v>0</v>
      </c>
      <c r="C22" s="38" t="s">
        <v>0</v>
      </c>
      <c r="D22" s="38" t="s">
        <v>0</v>
      </c>
      <c r="E22" s="38" t="s">
        <v>0</v>
      </c>
      <c r="F22" s="38" t="s">
        <v>0</v>
      </c>
      <c r="G22" s="38" t="s">
        <v>0</v>
      </c>
      <c r="H22" s="4"/>
      <c r="I22" s="89">
        <f t="shared" si="4"/>
        <v>0</v>
      </c>
      <c r="J22" s="90">
        <f t="shared" si="5"/>
        <v>0</v>
      </c>
      <c r="K22" s="90">
        <f t="shared" si="6"/>
        <v>0</v>
      </c>
      <c r="L22" s="90">
        <f t="shared" si="7"/>
        <v>0</v>
      </c>
      <c r="M22" s="90">
        <f t="shared" si="8"/>
        <v>0</v>
      </c>
      <c r="N22" s="90">
        <f t="shared" si="9"/>
        <v>0</v>
      </c>
      <c r="O22" s="90">
        <f t="shared" si="10"/>
        <v>0</v>
      </c>
      <c r="P22" s="91">
        <f t="shared" si="11"/>
        <v>0</v>
      </c>
      <c r="S22" s="1">
        <f t="shared" si="124"/>
        <v>0</v>
      </c>
      <c r="T22" s="1">
        <f t="shared" si="125"/>
        <v>0</v>
      </c>
      <c r="U22" s="1">
        <f t="shared" si="126"/>
        <v>0</v>
      </c>
      <c r="V22" s="1">
        <f t="shared" si="127"/>
        <v>0</v>
      </c>
      <c r="W22" s="1">
        <f>IF(F22=Z22,2,0)</f>
        <v>0</v>
      </c>
      <c r="X22" s="1">
        <f>IF(G22=Z22,1,0)</f>
        <v>0</v>
      </c>
      <c r="Y22" s="1">
        <f t="shared" si="26"/>
        <v>0</v>
      </c>
      <c r="Z22" s="1" t="str">
        <f t="shared" si="19"/>
        <v>ALEX</v>
      </c>
      <c r="AA22" s="1">
        <f t="shared" si="131"/>
        <v>0</v>
      </c>
      <c r="AB22" s="1">
        <f t="shared" si="132"/>
        <v>0</v>
      </c>
      <c r="AC22" s="1">
        <f t="shared" si="133"/>
        <v>0</v>
      </c>
      <c r="AD22" s="1">
        <f t="shared" si="134"/>
        <v>0</v>
      </c>
      <c r="AE22" s="1">
        <f t="shared" si="135"/>
        <v>0</v>
      </c>
      <c r="AF22" s="1">
        <f t="shared" si="136"/>
        <v>0</v>
      </c>
      <c r="AG22" s="1">
        <f t="shared" si="20"/>
        <v>0</v>
      </c>
      <c r="AH22" s="1" t="str">
        <f t="shared" si="12"/>
        <v>HT/ND</v>
      </c>
      <c r="AI22" s="1">
        <f t="shared" si="33"/>
        <v>0</v>
      </c>
      <c r="AJ22" s="1">
        <f t="shared" si="34"/>
        <v>0</v>
      </c>
      <c r="AK22" s="1">
        <f t="shared" si="35"/>
        <v>0</v>
      </c>
      <c r="AL22" s="1">
        <f t="shared" si="36"/>
        <v>0</v>
      </c>
      <c r="AM22" s="1">
        <f t="shared" si="37"/>
        <v>0</v>
      </c>
      <c r="AN22" s="1">
        <f t="shared" si="38"/>
        <v>0</v>
      </c>
      <c r="AO22" s="1">
        <f t="shared" si="39"/>
        <v>0</v>
      </c>
      <c r="AP22" s="1" t="str">
        <f t="shared" si="13"/>
        <v>IRENE</v>
      </c>
      <c r="AQ22" s="1">
        <f t="shared" si="40"/>
        <v>0</v>
      </c>
      <c r="AR22" s="1">
        <f t="shared" si="41"/>
        <v>0</v>
      </c>
      <c r="AS22" s="1">
        <f t="shared" si="42"/>
        <v>0</v>
      </c>
      <c r="AT22" s="1">
        <f t="shared" si="43"/>
        <v>0</v>
      </c>
      <c r="AU22" s="1">
        <f t="shared" si="44"/>
        <v>0</v>
      </c>
      <c r="AV22" s="1">
        <f t="shared" si="45"/>
        <v>0</v>
      </c>
      <c r="AW22" s="1">
        <f t="shared" si="46"/>
        <v>0</v>
      </c>
      <c r="AX22" s="1" t="str">
        <f t="shared" si="14"/>
        <v>JAMES</v>
      </c>
      <c r="AY22" s="1">
        <f t="shared" si="47"/>
        <v>0</v>
      </c>
      <c r="AZ22" s="1">
        <f t="shared" si="48"/>
        <v>0</v>
      </c>
      <c r="BA22" s="1">
        <f t="shared" si="49"/>
        <v>0</v>
      </c>
      <c r="BB22" s="1">
        <f t="shared" si="50"/>
        <v>0</v>
      </c>
      <c r="BC22" s="1">
        <f t="shared" si="51"/>
        <v>0</v>
      </c>
      <c r="BD22" s="1">
        <f t="shared" si="52"/>
        <v>0</v>
      </c>
      <c r="BE22" s="1">
        <f t="shared" si="53"/>
        <v>0</v>
      </c>
      <c r="BF22" s="1" t="str">
        <f t="shared" si="15"/>
        <v>OLP</v>
      </c>
      <c r="BG22" s="1">
        <f t="shared" si="54"/>
        <v>0</v>
      </c>
      <c r="BH22" s="1">
        <f t="shared" si="55"/>
        <v>0</v>
      </c>
      <c r="BI22" s="1">
        <f t="shared" si="56"/>
        <v>0</v>
      </c>
      <c r="BJ22" s="1">
        <f t="shared" si="57"/>
        <v>0</v>
      </c>
      <c r="BK22" s="1">
        <f t="shared" si="58"/>
        <v>0</v>
      </c>
      <c r="BL22" s="1">
        <f t="shared" si="59"/>
        <v>0</v>
      </c>
      <c r="BM22" s="1">
        <f t="shared" si="60"/>
        <v>0</v>
      </c>
      <c r="BN22" s="1" t="str">
        <f t="shared" si="16"/>
        <v>RAPH</v>
      </c>
      <c r="BO22" s="1">
        <f t="shared" si="21"/>
        <v>0</v>
      </c>
      <c r="BP22" s="1">
        <f t="shared" si="22"/>
        <v>0</v>
      </c>
      <c r="BQ22" s="1">
        <f t="shared" si="23"/>
        <v>0</v>
      </c>
      <c r="BR22" s="1">
        <f t="shared" si="24"/>
        <v>0</v>
      </c>
      <c r="BS22" s="1">
        <f t="shared" si="61"/>
        <v>0</v>
      </c>
      <c r="BT22" s="1">
        <f t="shared" si="62"/>
        <v>0</v>
      </c>
      <c r="BU22" s="1">
        <f t="shared" si="25"/>
        <v>0</v>
      </c>
      <c r="BV22" s="1" t="str">
        <f t="shared" si="17"/>
        <v>SH</v>
      </c>
      <c r="BW22" s="1">
        <f t="shared" si="63"/>
        <v>0</v>
      </c>
      <c r="BX22" s="1">
        <f t="shared" si="64"/>
        <v>0</v>
      </c>
      <c r="BY22" s="1">
        <f t="shared" si="65"/>
        <v>0</v>
      </c>
      <c r="BZ22" s="1">
        <f t="shared" si="66"/>
        <v>0</v>
      </c>
      <c r="CA22" s="1">
        <f t="shared" si="67"/>
        <v>0</v>
      </c>
      <c r="CB22" s="1">
        <f t="shared" si="68"/>
        <v>0</v>
      </c>
      <c r="CC22" s="1">
        <f t="shared" si="69"/>
        <v>0</v>
      </c>
      <c r="CD22" s="1" t="str">
        <f t="shared" si="18"/>
        <v>SS/SD</v>
      </c>
    </row>
    <row r="23" spans="1:82" ht="25.5" customHeight="1" thickBot="1" x14ac:dyDescent="0.25">
      <c r="A23" s="10" t="s">
        <v>49</v>
      </c>
      <c r="B23" s="38" t="s">
        <v>0</v>
      </c>
      <c r="C23" s="38" t="s">
        <v>0</v>
      </c>
      <c r="D23" s="38" t="s">
        <v>0</v>
      </c>
      <c r="E23" s="38" t="s">
        <v>0</v>
      </c>
      <c r="F23" s="38" t="s">
        <v>0</v>
      </c>
      <c r="G23" s="38" t="s">
        <v>0</v>
      </c>
      <c r="H23" s="4"/>
      <c r="I23" s="89">
        <f t="shared" si="4"/>
        <v>0</v>
      </c>
      <c r="J23" s="90">
        <f t="shared" si="5"/>
        <v>0</v>
      </c>
      <c r="K23" s="90">
        <f t="shared" si="6"/>
        <v>0</v>
      </c>
      <c r="L23" s="90">
        <f t="shared" si="7"/>
        <v>0</v>
      </c>
      <c r="M23" s="90">
        <f t="shared" si="8"/>
        <v>0</v>
      </c>
      <c r="N23" s="90">
        <f t="shared" si="9"/>
        <v>0</v>
      </c>
      <c r="O23" s="90">
        <f t="shared" si="10"/>
        <v>0</v>
      </c>
      <c r="P23" s="91">
        <f t="shared" si="11"/>
        <v>0</v>
      </c>
      <c r="S23" s="1">
        <f t="shared" si="124"/>
        <v>0</v>
      </c>
      <c r="T23" s="1">
        <f t="shared" si="125"/>
        <v>0</v>
      </c>
      <c r="U23" s="1">
        <f t="shared" si="126"/>
        <v>0</v>
      </c>
      <c r="V23" s="1">
        <f t="shared" si="127"/>
        <v>0</v>
      </c>
      <c r="W23" s="1">
        <f>IF(F23=Z23,2,0)</f>
        <v>0</v>
      </c>
      <c r="X23" s="1">
        <f>IF(G23=Z23,1,0)</f>
        <v>0</v>
      </c>
      <c r="Y23" s="1">
        <f t="shared" si="26"/>
        <v>0</v>
      </c>
      <c r="Z23" s="1" t="str">
        <f t="shared" si="19"/>
        <v>ALEX</v>
      </c>
      <c r="AA23" s="1">
        <f t="shared" si="131"/>
        <v>0</v>
      </c>
      <c r="AB23" s="1">
        <f t="shared" si="132"/>
        <v>0</v>
      </c>
      <c r="AC23" s="1">
        <f t="shared" si="133"/>
        <v>0</v>
      </c>
      <c r="AD23" s="1">
        <f t="shared" si="134"/>
        <v>0</v>
      </c>
      <c r="AE23" s="1">
        <f t="shared" si="135"/>
        <v>0</v>
      </c>
      <c r="AF23" s="1">
        <f t="shared" si="136"/>
        <v>0</v>
      </c>
      <c r="AG23" s="1">
        <f t="shared" si="20"/>
        <v>0</v>
      </c>
      <c r="AH23" s="1" t="str">
        <f t="shared" si="12"/>
        <v>HT/ND</v>
      </c>
      <c r="AI23" s="1">
        <f t="shared" si="33"/>
        <v>0</v>
      </c>
      <c r="AJ23" s="1">
        <f t="shared" si="34"/>
        <v>0</v>
      </c>
      <c r="AK23" s="1">
        <f t="shared" si="35"/>
        <v>0</v>
      </c>
      <c r="AL23" s="1">
        <f t="shared" si="36"/>
        <v>0</v>
      </c>
      <c r="AM23" s="1">
        <f t="shared" si="37"/>
        <v>0</v>
      </c>
      <c r="AN23" s="1">
        <f t="shared" si="38"/>
        <v>0</v>
      </c>
      <c r="AO23" s="1">
        <f t="shared" si="39"/>
        <v>0</v>
      </c>
      <c r="AP23" s="1" t="str">
        <f t="shared" si="13"/>
        <v>IRENE</v>
      </c>
      <c r="AQ23" s="1">
        <f t="shared" si="40"/>
        <v>0</v>
      </c>
      <c r="AR23" s="1">
        <f t="shared" si="41"/>
        <v>0</v>
      </c>
      <c r="AS23" s="1">
        <f t="shared" si="42"/>
        <v>0</v>
      </c>
      <c r="AT23" s="1">
        <f t="shared" si="43"/>
        <v>0</v>
      </c>
      <c r="AU23" s="1">
        <f t="shared" si="44"/>
        <v>0</v>
      </c>
      <c r="AV23" s="1">
        <f t="shared" si="45"/>
        <v>0</v>
      </c>
      <c r="AW23" s="1">
        <f t="shared" si="46"/>
        <v>0</v>
      </c>
      <c r="AX23" s="1" t="str">
        <f t="shared" si="14"/>
        <v>JAMES</v>
      </c>
      <c r="AY23" s="1">
        <f t="shared" si="47"/>
        <v>0</v>
      </c>
      <c r="AZ23" s="1">
        <f t="shared" si="48"/>
        <v>0</v>
      </c>
      <c r="BA23" s="1">
        <f t="shared" si="49"/>
        <v>0</v>
      </c>
      <c r="BB23" s="1">
        <f t="shared" si="50"/>
        <v>0</v>
      </c>
      <c r="BC23" s="1">
        <f t="shared" si="51"/>
        <v>0</v>
      </c>
      <c r="BD23" s="1">
        <f t="shared" si="52"/>
        <v>0</v>
      </c>
      <c r="BE23" s="1">
        <f t="shared" si="53"/>
        <v>0</v>
      </c>
      <c r="BF23" s="1" t="str">
        <f t="shared" si="15"/>
        <v>OLP</v>
      </c>
      <c r="BG23" s="1">
        <f t="shared" si="54"/>
        <v>0</v>
      </c>
      <c r="BH23" s="1">
        <f t="shared" si="55"/>
        <v>0</v>
      </c>
      <c r="BI23" s="1">
        <f t="shared" si="56"/>
        <v>0</v>
      </c>
      <c r="BJ23" s="1">
        <f t="shared" si="57"/>
        <v>0</v>
      </c>
      <c r="BK23" s="1">
        <f t="shared" si="58"/>
        <v>0</v>
      </c>
      <c r="BL23" s="1">
        <f t="shared" si="59"/>
        <v>0</v>
      </c>
      <c r="BM23" s="1">
        <f t="shared" si="60"/>
        <v>0</v>
      </c>
      <c r="BN23" s="1" t="str">
        <f t="shared" si="16"/>
        <v>RAPH</v>
      </c>
      <c r="BO23" s="1">
        <f t="shared" si="21"/>
        <v>0</v>
      </c>
      <c r="BP23" s="1">
        <f t="shared" si="22"/>
        <v>0</v>
      </c>
      <c r="BQ23" s="1">
        <f t="shared" si="23"/>
        <v>0</v>
      </c>
      <c r="BR23" s="1">
        <f t="shared" si="24"/>
        <v>0</v>
      </c>
      <c r="BS23" s="1">
        <f t="shared" si="61"/>
        <v>0</v>
      </c>
      <c r="BT23" s="1">
        <f t="shared" si="62"/>
        <v>0</v>
      </c>
      <c r="BU23" s="1">
        <f t="shared" si="25"/>
        <v>0</v>
      </c>
      <c r="BV23" s="1" t="str">
        <f t="shared" si="17"/>
        <v>SH</v>
      </c>
      <c r="BW23" s="1">
        <f t="shared" si="63"/>
        <v>0</v>
      </c>
      <c r="BX23" s="1">
        <f t="shared" si="64"/>
        <v>0</v>
      </c>
      <c r="BY23" s="1">
        <f t="shared" si="65"/>
        <v>0</v>
      </c>
      <c r="BZ23" s="1">
        <f t="shared" si="66"/>
        <v>0</v>
      </c>
      <c r="CA23" s="1">
        <f t="shared" si="67"/>
        <v>0</v>
      </c>
      <c r="CB23" s="1">
        <f t="shared" si="68"/>
        <v>0</v>
      </c>
      <c r="CC23" s="1">
        <f t="shared" si="69"/>
        <v>0</v>
      </c>
      <c r="CD23" s="1" t="str">
        <f t="shared" si="18"/>
        <v>SS/SD</v>
      </c>
    </row>
    <row r="24" spans="1:82" ht="25.5" customHeight="1" thickBot="1" x14ac:dyDescent="0.25">
      <c r="A24" s="10" t="s">
        <v>24</v>
      </c>
      <c r="B24" s="38" t="s">
        <v>0</v>
      </c>
      <c r="C24" s="38" t="s">
        <v>0</v>
      </c>
      <c r="D24" s="38" t="s">
        <v>0</v>
      </c>
      <c r="E24" s="38" t="s">
        <v>0</v>
      </c>
      <c r="F24" s="38" t="s">
        <v>0</v>
      </c>
      <c r="G24" s="38" t="s">
        <v>0</v>
      </c>
      <c r="H24" s="26"/>
      <c r="I24" s="92">
        <f t="shared" si="4"/>
        <v>0</v>
      </c>
      <c r="J24" s="93">
        <f t="shared" si="5"/>
        <v>0</v>
      </c>
      <c r="K24" s="93">
        <f t="shared" si="6"/>
        <v>0</v>
      </c>
      <c r="L24" s="93">
        <f t="shared" si="7"/>
        <v>0</v>
      </c>
      <c r="M24" s="93">
        <f t="shared" si="8"/>
        <v>0</v>
      </c>
      <c r="N24" s="93">
        <f t="shared" si="9"/>
        <v>0</v>
      </c>
      <c r="O24" s="93">
        <f t="shared" si="10"/>
        <v>0</v>
      </c>
      <c r="P24" s="94">
        <f t="shared" si="11"/>
        <v>0</v>
      </c>
      <c r="S24" s="1">
        <f t="shared" si="124"/>
        <v>0</v>
      </c>
      <c r="T24" s="1">
        <f t="shared" si="125"/>
        <v>0</v>
      </c>
      <c r="U24" s="1">
        <f t="shared" si="126"/>
        <v>0</v>
      </c>
      <c r="V24" s="1">
        <f t="shared" si="127"/>
        <v>0</v>
      </c>
      <c r="W24" s="1">
        <f>IF(F24=Z24,2,0)</f>
        <v>0</v>
      </c>
      <c r="X24" s="1">
        <f>IF(G24=Z24,1,0)</f>
        <v>0</v>
      </c>
      <c r="Y24" s="1">
        <f t="shared" si="26"/>
        <v>0</v>
      </c>
      <c r="Z24" s="1" t="str">
        <f t="shared" si="19"/>
        <v>ALEX</v>
      </c>
      <c r="AA24" s="1">
        <f t="shared" si="131"/>
        <v>0</v>
      </c>
      <c r="AB24" s="1">
        <f t="shared" si="132"/>
        <v>0</v>
      </c>
      <c r="AC24" s="1">
        <f t="shared" si="133"/>
        <v>0</v>
      </c>
      <c r="AD24" s="1">
        <f t="shared" si="134"/>
        <v>0</v>
      </c>
      <c r="AE24" s="1">
        <f t="shared" si="135"/>
        <v>0</v>
      </c>
      <c r="AF24" s="1">
        <f t="shared" si="136"/>
        <v>0</v>
      </c>
      <c r="AG24" s="1">
        <f t="shared" si="20"/>
        <v>0</v>
      </c>
      <c r="AH24" s="1" t="str">
        <f t="shared" si="12"/>
        <v>HT/ND</v>
      </c>
      <c r="AI24" s="1">
        <f t="shared" si="33"/>
        <v>0</v>
      </c>
      <c r="AJ24" s="1">
        <f t="shared" si="34"/>
        <v>0</v>
      </c>
      <c r="AK24" s="1">
        <f t="shared" si="35"/>
        <v>0</v>
      </c>
      <c r="AL24" s="1">
        <f t="shared" si="36"/>
        <v>0</v>
      </c>
      <c r="AM24" s="1">
        <f t="shared" si="37"/>
        <v>0</v>
      </c>
      <c r="AN24" s="1">
        <f t="shared" si="38"/>
        <v>0</v>
      </c>
      <c r="AO24" s="1">
        <f t="shared" si="39"/>
        <v>0</v>
      </c>
      <c r="AP24" s="1" t="str">
        <f t="shared" si="13"/>
        <v>IRENE</v>
      </c>
      <c r="AQ24" s="1">
        <f t="shared" si="40"/>
        <v>0</v>
      </c>
      <c r="AR24" s="1">
        <f t="shared" si="41"/>
        <v>0</v>
      </c>
      <c r="AS24" s="1">
        <f t="shared" si="42"/>
        <v>0</v>
      </c>
      <c r="AT24" s="1">
        <f t="shared" si="43"/>
        <v>0</v>
      </c>
      <c r="AU24" s="1">
        <f t="shared" si="44"/>
        <v>0</v>
      </c>
      <c r="AV24" s="1">
        <f t="shared" si="45"/>
        <v>0</v>
      </c>
      <c r="AW24" s="1">
        <f t="shared" si="46"/>
        <v>0</v>
      </c>
      <c r="AX24" s="1" t="str">
        <f t="shared" si="14"/>
        <v>JAMES</v>
      </c>
      <c r="AY24" s="1">
        <f t="shared" si="47"/>
        <v>0</v>
      </c>
      <c r="AZ24" s="1">
        <f t="shared" si="48"/>
        <v>0</v>
      </c>
      <c r="BA24" s="1">
        <f t="shared" si="49"/>
        <v>0</v>
      </c>
      <c r="BB24" s="1">
        <f t="shared" si="50"/>
        <v>0</v>
      </c>
      <c r="BC24" s="1">
        <f t="shared" si="51"/>
        <v>0</v>
      </c>
      <c r="BD24" s="1">
        <f t="shared" si="52"/>
        <v>0</v>
      </c>
      <c r="BE24" s="1">
        <f t="shared" si="53"/>
        <v>0</v>
      </c>
      <c r="BF24" s="1" t="str">
        <f t="shared" si="15"/>
        <v>OLP</v>
      </c>
      <c r="BG24" s="1">
        <f t="shared" si="54"/>
        <v>0</v>
      </c>
      <c r="BH24" s="1">
        <f t="shared" si="55"/>
        <v>0</v>
      </c>
      <c r="BI24" s="1">
        <f t="shared" si="56"/>
        <v>0</v>
      </c>
      <c r="BJ24" s="1">
        <f t="shared" si="57"/>
        <v>0</v>
      </c>
      <c r="BK24" s="1">
        <f t="shared" si="58"/>
        <v>0</v>
      </c>
      <c r="BL24" s="1">
        <f t="shared" si="59"/>
        <v>0</v>
      </c>
      <c r="BM24" s="1">
        <f t="shared" si="60"/>
        <v>0</v>
      </c>
      <c r="BN24" s="1" t="str">
        <f t="shared" si="16"/>
        <v>RAPH</v>
      </c>
      <c r="BO24" s="1">
        <f t="shared" si="21"/>
        <v>0</v>
      </c>
      <c r="BP24" s="1">
        <f t="shared" si="22"/>
        <v>0</v>
      </c>
      <c r="BQ24" s="1">
        <f t="shared" si="23"/>
        <v>0</v>
      </c>
      <c r="BR24" s="1">
        <f t="shared" si="24"/>
        <v>0</v>
      </c>
      <c r="BS24" s="1">
        <f t="shared" si="61"/>
        <v>0</v>
      </c>
      <c r="BT24" s="1">
        <f t="shared" si="62"/>
        <v>0</v>
      </c>
      <c r="BU24" s="1">
        <f t="shared" si="25"/>
        <v>0</v>
      </c>
      <c r="BV24" s="1" t="str">
        <f t="shared" si="17"/>
        <v>SH</v>
      </c>
      <c r="BW24" s="1">
        <f t="shared" si="63"/>
        <v>0</v>
      </c>
      <c r="BX24" s="1">
        <f t="shared" si="64"/>
        <v>0</v>
      </c>
      <c r="BY24" s="1">
        <f t="shared" si="65"/>
        <v>0</v>
      </c>
      <c r="BZ24" s="1">
        <f t="shared" si="66"/>
        <v>0</v>
      </c>
      <c r="CA24" s="1">
        <f t="shared" si="67"/>
        <v>0</v>
      </c>
      <c r="CB24" s="1">
        <f t="shared" si="68"/>
        <v>0</v>
      </c>
      <c r="CC24" s="1">
        <f t="shared" si="69"/>
        <v>0</v>
      </c>
      <c r="CD24" s="1" t="str">
        <f t="shared" si="18"/>
        <v>SS/SD</v>
      </c>
    </row>
    <row r="25" spans="1:82" x14ac:dyDescent="0.2">
      <c r="A25" s="21"/>
      <c r="B25" s="22"/>
      <c r="C25" s="22"/>
      <c r="D25" s="22"/>
      <c r="E25" s="22"/>
      <c r="F25" s="22"/>
      <c r="G25" s="22"/>
      <c r="H25" s="4"/>
      <c r="I25" s="95"/>
      <c r="J25" s="95"/>
      <c r="K25" s="95"/>
      <c r="L25" s="95"/>
      <c r="M25" s="95"/>
      <c r="N25" s="95"/>
      <c r="O25" s="95"/>
      <c r="P25" s="96"/>
      <c r="Y25" s="6" t="s">
        <v>0</v>
      </c>
      <c r="AG25" s="6" t="s">
        <v>0</v>
      </c>
      <c r="AO25" s="6" t="s">
        <v>0</v>
      </c>
      <c r="AW25" s="6" t="s">
        <v>0</v>
      </c>
      <c r="BE25" s="6" t="s">
        <v>0</v>
      </c>
      <c r="BM25" s="6" t="s">
        <v>0</v>
      </c>
      <c r="BU25" s="6" t="s">
        <v>0</v>
      </c>
      <c r="CC25" s="6" t="s">
        <v>0</v>
      </c>
    </row>
    <row r="26" spans="1:82" ht="16.5" thickBot="1" x14ac:dyDescent="0.3">
      <c r="A26" s="23" t="s">
        <v>0</v>
      </c>
      <c r="B26" s="24"/>
      <c r="C26" s="24"/>
      <c r="D26" s="24"/>
      <c r="E26" s="24"/>
      <c r="F26" s="51" t="s">
        <v>62</v>
      </c>
      <c r="G26" s="51"/>
      <c r="H26" s="51"/>
      <c r="I26" s="97">
        <f>SUM(I10:I24)</f>
        <v>0</v>
      </c>
      <c r="J26" s="97">
        <f t="shared" ref="J26:P26" si="137">SUM(J10:J24)</f>
        <v>0</v>
      </c>
      <c r="K26" s="97">
        <f t="shared" si="137"/>
        <v>0</v>
      </c>
      <c r="L26" s="97">
        <f t="shared" si="137"/>
        <v>0</v>
      </c>
      <c r="M26" s="97">
        <f t="shared" si="137"/>
        <v>0</v>
      </c>
      <c r="N26" s="97">
        <f t="shared" si="137"/>
        <v>0</v>
      </c>
      <c r="O26" s="97">
        <f t="shared" si="137"/>
        <v>0</v>
      </c>
      <c r="P26" s="98">
        <f t="shared" si="137"/>
        <v>0</v>
      </c>
    </row>
    <row r="27" spans="1:82" ht="20.100000000000001" customHeight="1" thickBot="1" x14ac:dyDescent="0.25">
      <c r="A27" s="12" t="s">
        <v>0</v>
      </c>
    </row>
    <row r="28" spans="1:82" s="8" customFormat="1" ht="24" customHeight="1" thickBot="1" x14ac:dyDescent="0.25">
      <c r="A28" s="66" t="s">
        <v>63</v>
      </c>
      <c r="B28" s="67"/>
      <c r="C28" s="67"/>
      <c r="D28" s="67"/>
      <c r="E28" s="67"/>
      <c r="F28" s="67"/>
      <c r="G28" s="68"/>
      <c r="H28" s="19"/>
      <c r="I28" s="69" t="s">
        <v>36</v>
      </c>
      <c r="J28" s="70"/>
      <c r="K28" s="70"/>
      <c r="L28" s="70"/>
      <c r="M28" s="70"/>
      <c r="N28" s="70"/>
      <c r="O28" s="70"/>
      <c r="P28" s="71"/>
    </row>
    <row r="29" spans="1:82" ht="13.5" thickBot="1" x14ac:dyDescent="0.25">
      <c r="A29" s="59" t="s">
        <v>3</v>
      </c>
      <c r="B29" s="61" t="s">
        <v>10</v>
      </c>
      <c r="C29" s="62"/>
      <c r="D29" s="62"/>
      <c r="E29" s="62"/>
      <c r="F29" s="62"/>
      <c r="G29" s="63"/>
      <c r="H29" s="4"/>
      <c r="I29" s="64" t="str">
        <f>Teams!D2</f>
        <v>ALEX</v>
      </c>
      <c r="J29" s="55" t="str">
        <f>Teams!E2</f>
        <v>HT/ND</v>
      </c>
      <c r="K29" s="55" t="str">
        <f>Teams!F2</f>
        <v>IRENE</v>
      </c>
      <c r="L29" s="55" t="str">
        <f>Teams!G2</f>
        <v>JAMES</v>
      </c>
      <c r="M29" s="55" t="str">
        <f>Teams!H2</f>
        <v>OLP</v>
      </c>
      <c r="N29" s="55" t="str">
        <f>Teams!I2</f>
        <v>RAPH</v>
      </c>
      <c r="O29" s="55" t="str">
        <f>Teams!J2</f>
        <v>SH</v>
      </c>
      <c r="P29" s="57" t="str">
        <f>Teams!K2</f>
        <v>SS/SD</v>
      </c>
      <c r="S29" s="52" t="str">
        <f>Teams!D2&amp;"   Score"</f>
        <v>ALEX   Score</v>
      </c>
      <c r="T29" s="53"/>
      <c r="U29" s="53"/>
      <c r="V29" s="53"/>
      <c r="W29" s="53"/>
      <c r="X29" s="53"/>
      <c r="Y29" s="54"/>
      <c r="AA29" s="52" t="str">
        <f>Teams!E2&amp;"   Score"</f>
        <v>HT/ND   Score</v>
      </c>
      <c r="AB29" s="53"/>
      <c r="AC29" s="53"/>
      <c r="AD29" s="53"/>
      <c r="AE29" s="53"/>
      <c r="AF29" s="53"/>
      <c r="AG29" s="54"/>
      <c r="AI29" s="52" t="str">
        <f>Teams!F2&amp;"   Score"</f>
        <v>IRENE   Score</v>
      </c>
      <c r="AJ29" s="53"/>
      <c r="AK29" s="53"/>
      <c r="AL29" s="53"/>
      <c r="AM29" s="53"/>
      <c r="AN29" s="53"/>
      <c r="AO29" s="54"/>
      <c r="AQ29" s="52" t="str">
        <f>Teams!G2&amp;"   Score"</f>
        <v>JAMES   Score</v>
      </c>
      <c r="AR29" s="53"/>
      <c r="AS29" s="53"/>
      <c r="AT29" s="53"/>
      <c r="AU29" s="53"/>
      <c r="AV29" s="53"/>
      <c r="AW29" s="54"/>
      <c r="AY29" s="52" t="str">
        <f>Teams!H2&amp;"   Score"</f>
        <v>OLP   Score</v>
      </c>
      <c r="AZ29" s="53"/>
      <c r="BA29" s="53"/>
      <c r="BB29" s="53"/>
      <c r="BC29" s="53"/>
      <c r="BD29" s="53"/>
      <c r="BE29" s="54"/>
      <c r="BG29" s="52" t="str">
        <f>Teams!I2&amp;"   Score"</f>
        <v>RAPH   Score</v>
      </c>
      <c r="BH29" s="53"/>
      <c r="BI29" s="53"/>
      <c r="BJ29" s="53"/>
      <c r="BK29" s="53"/>
      <c r="BL29" s="53"/>
      <c r="BM29" s="54"/>
      <c r="BO29" s="52" t="str">
        <f>Teams!J2&amp;"   Score"</f>
        <v>SH   Score</v>
      </c>
      <c r="BP29" s="53"/>
      <c r="BQ29" s="53"/>
      <c r="BR29" s="53"/>
      <c r="BS29" s="53"/>
      <c r="BT29" s="53"/>
      <c r="BU29" s="54"/>
      <c r="BW29" s="52" t="str">
        <f>Teams!K2&amp;"   Score"</f>
        <v>SS/SD   Score</v>
      </c>
      <c r="BX29" s="53"/>
      <c r="BY29" s="53"/>
      <c r="BZ29" s="53"/>
      <c r="CA29" s="53"/>
      <c r="CB29" s="53"/>
      <c r="CC29" s="54"/>
    </row>
    <row r="30" spans="1:82" ht="13.5" thickBot="1" x14ac:dyDescent="0.25">
      <c r="A30" s="60"/>
      <c r="B30" s="16">
        <v>1</v>
      </c>
      <c r="C30" s="13">
        <v>2</v>
      </c>
      <c r="D30" s="5">
        <v>3</v>
      </c>
      <c r="E30" s="5">
        <v>4</v>
      </c>
      <c r="F30" s="5">
        <v>5</v>
      </c>
      <c r="G30" s="5">
        <v>6</v>
      </c>
      <c r="H30" s="4"/>
      <c r="I30" s="65"/>
      <c r="J30" s="56"/>
      <c r="K30" s="56"/>
      <c r="L30" s="56"/>
      <c r="M30" s="56"/>
      <c r="N30" s="56"/>
      <c r="O30" s="56"/>
      <c r="P30" s="58"/>
      <c r="S30" s="16">
        <v>1</v>
      </c>
      <c r="T30" s="13">
        <v>2</v>
      </c>
      <c r="U30" s="5">
        <v>3</v>
      </c>
      <c r="V30" s="5">
        <v>4</v>
      </c>
      <c r="W30" s="5">
        <v>5</v>
      </c>
      <c r="X30" s="5">
        <v>6</v>
      </c>
      <c r="Y30" s="18" t="s">
        <v>27</v>
      </c>
      <c r="AA30" s="16">
        <v>1</v>
      </c>
      <c r="AB30" s="13">
        <v>2</v>
      </c>
      <c r="AC30" s="5">
        <v>3</v>
      </c>
      <c r="AD30" s="5">
        <v>4</v>
      </c>
      <c r="AE30" s="5">
        <v>5</v>
      </c>
      <c r="AF30" s="5">
        <v>6</v>
      </c>
      <c r="AG30" s="18" t="s">
        <v>27</v>
      </c>
      <c r="AI30" s="16">
        <v>1</v>
      </c>
      <c r="AJ30" s="13">
        <v>2</v>
      </c>
      <c r="AK30" s="5">
        <v>3</v>
      </c>
      <c r="AL30" s="5">
        <v>4</v>
      </c>
      <c r="AM30" s="5">
        <v>5</v>
      </c>
      <c r="AN30" s="5">
        <v>6</v>
      </c>
      <c r="AO30" s="18" t="s">
        <v>27</v>
      </c>
      <c r="AQ30" s="16">
        <v>1</v>
      </c>
      <c r="AR30" s="13">
        <v>2</v>
      </c>
      <c r="AS30" s="5">
        <v>3</v>
      </c>
      <c r="AT30" s="5">
        <v>4</v>
      </c>
      <c r="AU30" s="5">
        <v>5</v>
      </c>
      <c r="AV30" s="5">
        <v>6</v>
      </c>
      <c r="AW30" s="18" t="s">
        <v>27</v>
      </c>
      <c r="AY30" s="16">
        <v>1</v>
      </c>
      <c r="AZ30" s="13">
        <v>2</v>
      </c>
      <c r="BA30" s="5">
        <v>3</v>
      </c>
      <c r="BB30" s="5">
        <v>4</v>
      </c>
      <c r="BC30" s="5">
        <v>5</v>
      </c>
      <c r="BD30" s="5">
        <v>6</v>
      </c>
      <c r="BE30" s="18" t="s">
        <v>27</v>
      </c>
      <c r="BG30" s="16">
        <v>1</v>
      </c>
      <c r="BH30" s="13">
        <v>2</v>
      </c>
      <c r="BI30" s="5">
        <v>3</v>
      </c>
      <c r="BJ30" s="5">
        <v>4</v>
      </c>
      <c r="BK30" s="5">
        <v>5</v>
      </c>
      <c r="BL30" s="5">
        <v>6</v>
      </c>
      <c r="BM30" s="18" t="s">
        <v>27</v>
      </c>
      <c r="BO30" s="16">
        <v>1</v>
      </c>
      <c r="BP30" s="13">
        <v>2</v>
      </c>
      <c r="BQ30" s="5">
        <v>3</v>
      </c>
      <c r="BR30" s="5">
        <v>4</v>
      </c>
      <c r="BS30" s="5">
        <v>5</v>
      </c>
      <c r="BT30" s="5">
        <v>6</v>
      </c>
      <c r="BU30" s="18" t="s">
        <v>27</v>
      </c>
      <c r="BW30" s="16">
        <v>1</v>
      </c>
      <c r="BX30" s="13">
        <v>2</v>
      </c>
      <c r="BY30" s="5">
        <v>3</v>
      </c>
      <c r="BZ30" s="5">
        <v>4</v>
      </c>
      <c r="CA30" s="5">
        <v>5</v>
      </c>
      <c r="CB30" s="5">
        <v>6</v>
      </c>
      <c r="CC30" s="18" t="s">
        <v>27</v>
      </c>
    </row>
    <row r="31" spans="1:82" ht="25.5" customHeight="1" thickBot="1" x14ac:dyDescent="0.25">
      <c r="A31" s="9" t="s">
        <v>58</v>
      </c>
      <c r="B31" s="38" t="s">
        <v>0</v>
      </c>
      <c r="C31" s="38" t="s">
        <v>0</v>
      </c>
      <c r="D31" s="38" t="s">
        <v>0</v>
      </c>
      <c r="E31" s="38" t="s">
        <v>0</v>
      </c>
      <c r="F31" s="38" t="s">
        <v>0</v>
      </c>
      <c r="G31" s="38" t="s">
        <v>0</v>
      </c>
      <c r="H31" s="4" t="s">
        <v>0</v>
      </c>
      <c r="I31" s="86">
        <f>SUM(S31:X31)</f>
        <v>0</v>
      </c>
      <c r="J31" s="87">
        <f>AG31</f>
        <v>0</v>
      </c>
      <c r="K31" s="87">
        <f>AO31</f>
        <v>0</v>
      </c>
      <c r="L31" s="87">
        <f>AW31</f>
        <v>0</v>
      </c>
      <c r="M31" s="87">
        <f>BE31</f>
        <v>0</v>
      </c>
      <c r="N31" s="87">
        <f>BM31</f>
        <v>0</v>
      </c>
      <c r="O31" s="87">
        <f>BU31</f>
        <v>0</v>
      </c>
      <c r="P31" s="88">
        <f>CC31</f>
        <v>0</v>
      </c>
      <c r="S31" s="1">
        <f t="shared" ref="S31:S37" si="138">IF(B31=Z31,7,0)</f>
        <v>0</v>
      </c>
      <c r="T31" s="1">
        <f t="shared" ref="T31:T37" si="139">IF(C31=Z31,5,0)</f>
        <v>0</v>
      </c>
      <c r="U31" s="1">
        <f t="shared" ref="U31:U37" si="140">IF(D31=Z31,4,0)</f>
        <v>0</v>
      </c>
      <c r="V31" s="1">
        <f t="shared" ref="V31:V37" si="141">IF(E31=Z31,3,0)</f>
        <v>0</v>
      </c>
      <c r="W31" s="1">
        <f>IF(F31=Z31,2,0)</f>
        <v>0</v>
      </c>
      <c r="X31" s="1">
        <f>IF(G31=Z31,1,0)</f>
        <v>0</v>
      </c>
      <c r="Y31" s="1">
        <f>SUM(S31:X31)</f>
        <v>0</v>
      </c>
      <c r="Z31" s="1" t="str">
        <f>I29</f>
        <v>ALEX</v>
      </c>
      <c r="AA31" s="1">
        <f>IF(B31=AH31,7,0)</f>
        <v>0</v>
      </c>
      <c r="AB31" s="1">
        <f>IF(C31=AH31,5,0)</f>
        <v>0</v>
      </c>
      <c r="AC31" s="1">
        <f>IF(D31=AH31,4,0)</f>
        <v>0</v>
      </c>
      <c r="AD31" s="1">
        <f>IF(E31=AH31,3,0)</f>
        <v>0</v>
      </c>
      <c r="AE31" s="1">
        <f>IF(F31=AH31,2,0)</f>
        <v>0</v>
      </c>
      <c r="AF31" s="1">
        <f>IF(G31=AH31,1,0)</f>
        <v>0</v>
      </c>
      <c r="AG31" s="1">
        <f>SUM(AA31:AF31)</f>
        <v>0</v>
      </c>
      <c r="AH31" s="1" t="str">
        <f>J29</f>
        <v>HT/ND</v>
      </c>
      <c r="AI31" s="1">
        <f>IF(B31=AP31,7,0)</f>
        <v>0</v>
      </c>
      <c r="AJ31" s="1">
        <f>IF(C31=AP31,5,0)</f>
        <v>0</v>
      </c>
      <c r="AK31" s="1">
        <f>IF(D31=AP31,4,0)</f>
        <v>0</v>
      </c>
      <c r="AL31" s="1">
        <f>IF(E31=AP31,3,0)</f>
        <v>0</v>
      </c>
      <c r="AM31" s="1">
        <f>IF(F31=AP31,2,0)</f>
        <v>0</v>
      </c>
      <c r="AN31" s="1">
        <f>IF(G31=AP31,1,0)</f>
        <v>0</v>
      </c>
      <c r="AO31" s="1">
        <f>SUM(AI31:AN31)</f>
        <v>0</v>
      </c>
      <c r="AP31" s="1" t="str">
        <f>K29</f>
        <v>IRENE</v>
      </c>
      <c r="AQ31" s="1">
        <f>IF(B31=AX31,7,0)</f>
        <v>0</v>
      </c>
      <c r="AR31" s="1">
        <f>IF(C31=AX31,5,0)</f>
        <v>0</v>
      </c>
      <c r="AS31" s="1">
        <f>IF(D31=AX31,4,0)</f>
        <v>0</v>
      </c>
      <c r="AT31" s="1">
        <f>IF(E31=AX31,3,0)</f>
        <v>0</v>
      </c>
      <c r="AU31" s="1">
        <f>IF(F31=AX31,2,0)</f>
        <v>0</v>
      </c>
      <c r="AV31" s="1">
        <f>IF(G31=AX31,1,0)</f>
        <v>0</v>
      </c>
      <c r="AW31" s="1">
        <f>SUM(AQ31:AV31)</f>
        <v>0</v>
      </c>
      <c r="AX31" s="1" t="str">
        <f>L29</f>
        <v>JAMES</v>
      </c>
      <c r="AY31" s="1">
        <f>IF(B31=BF31,7,0)</f>
        <v>0</v>
      </c>
      <c r="AZ31" s="1">
        <f>IF(C31=BF31,5,0)</f>
        <v>0</v>
      </c>
      <c r="BA31" s="1">
        <f>IF(D31=BF31,4,0)</f>
        <v>0</v>
      </c>
      <c r="BB31" s="1">
        <f>IF(E31=BF31,3,0)</f>
        <v>0</v>
      </c>
      <c r="BC31" s="1">
        <f>IF(F31=BF31,2,0)</f>
        <v>0</v>
      </c>
      <c r="BD31" s="1">
        <f>IF(G31=BF31,1,0)</f>
        <v>0</v>
      </c>
      <c r="BE31" s="1">
        <f>SUM(AY31:BD31)</f>
        <v>0</v>
      </c>
      <c r="BF31" s="1" t="str">
        <f>M29</f>
        <v>OLP</v>
      </c>
      <c r="BG31" s="1">
        <f>IF(B31=BN31,7,0)</f>
        <v>0</v>
      </c>
      <c r="BH31" s="1">
        <f>IF(C31=BN31,5,0)</f>
        <v>0</v>
      </c>
      <c r="BI31" s="1">
        <f>IF(D31=BN31,4,0)</f>
        <v>0</v>
      </c>
      <c r="BJ31" s="1">
        <f>IF(E31=BN31,3,0)</f>
        <v>0</v>
      </c>
      <c r="BK31" s="1">
        <f>IF(F31=BN31,2,0)</f>
        <v>0</v>
      </c>
      <c r="BL31" s="1">
        <f>IF(G31=BN31,1,0)</f>
        <v>0</v>
      </c>
      <c r="BM31" s="1">
        <f>SUM(BG31:BL31)</f>
        <v>0</v>
      </c>
      <c r="BN31" s="1" t="str">
        <f>N29</f>
        <v>RAPH</v>
      </c>
      <c r="BO31" s="1">
        <f>IF(B31=BV31,7,0)</f>
        <v>0</v>
      </c>
      <c r="BP31" s="1">
        <f>IF(C31=BV31,5,0)</f>
        <v>0</v>
      </c>
      <c r="BQ31" s="1">
        <f>IF(D31=BV31,4,0)</f>
        <v>0</v>
      </c>
      <c r="BR31" s="1">
        <f>IF(E31=BV31,3,0)</f>
        <v>0</v>
      </c>
      <c r="BS31" s="1">
        <f>IF(F31=BV31,2,0)</f>
        <v>0</v>
      </c>
      <c r="BT31" s="1">
        <f>IF(G31=BV31,1,0)</f>
        <v>0</v>
      </c>
      <c r="BU31" s="1">
        <f>SUM(BO31:BT31)</f>
        <v>0</v>
      </c>
      <c r="BV31" s="1" t="str">
        <f>O29</f>
        <v>SH</v>
      </c>
      <c r="BW31" s="1">
        <f>IF(B31=CD31,7,0)</f>
        <v>0</v>
      </c>
      <c r="BX31" s="1">
        <f>IF(C31=CD31,5,0)</f>
        <v>0</v>
      </c>
      <c r="BY31" s="1">
        <f>IF(D31=CD31,4,0)</f>
        <v>0</v>
      </c>
      <c r="BZ31" s="1">
        <f>IF(E31=CD31,3,0)</f>
        <v>0</v>
      </c>
      <c r="CA31" s="1">
        <f>IF(F31=CD31,2,0)</f>
        <v>0</v>
      </c>
      <c r="CB31" s="1">
        <f>IF(G31=CD31,1,0)</f>
        <v>0</v>
      </c>
      <c r="CC31" s="1">
        <f>SUM(BW31:CB31)</f>
        <v>0</v>
      </c>
      <c r="CD31" s="1" t="str">
        <f>P29</f>
        <v>SS/SD</v>
      </c>
    </row>
    <row r="32" spans="1:82" ht="25.5" customHeight="1" thickBot="1" x14ac:dyDescent="0.25">
      <c r="A32" s="10" t="s">
        <v>17</v>
      </c>
      <c r="B32" s="38" t="s">
        <v>0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0</v>
      </c>
      <c r="H32" s="4"/>
      <c r="I32" s="86">
        <f>SUM(S32:X32)</f>
        <v>0</v>
      </c>
      <c r="J32" s="87">
        <f>AG32</f>
        <v>0</v>
      </c>
      <c r="K32" s="87">
        <f>AO32</f>
        <v>0</v>
      </c>
      <c r="L32" s="87">
        <f>AW32</f>
        <v>0</v>
      </c>
      <c r="M32" s="87">
        <f>BE32</f>
        <v>0</v>
      </c>
      <c r="N32" s="87">
        <f>BM32</f>
        <v>0</v>
      </c>
      <c r="O32" s="87">
        <f>BU32</f>
        <v>0</v>
      </c>
      <c r="P32" s="88">
        <f>CC32</f>
        <v>0</v>
      </c>
      <c r="S32" s="1">
        <f t="shared" si="138"/>
        <v>0</v>
      </c>
      <c r="T32" s="1">
        <f t="shared" si="139"/>
        <v>0</v>
      </c>
      <c r="U32" s="1">
        <f t="shared" si="140"/>
        <v>0</v>
      </c>
      <c r="V32" s="1">
        <f t="shared" si="141"/>
        <v>0</v>
      </c>
      <c r="W32" s="1">
        <f>IF(F32=Z32,2,0)</f>
        <v>0</v>
      </c>
      <c r="X32" s="1">
        <f>IF(G32=Z32,1,0)</f>
        <v>0</v>
      </c>
      <c r="Y32" s="1">
        <f>SUM(S32:X32)</f>
        <v>0</v>
      </c>
      <c r="Z32" s="1" t="str">
        <f>Z31</f>
        <v>ALEX</v>
      </c>
      <c r="AA32" s="1">
        <f>IF(B32=AH32,7,0)</f>
        <v>0</v>
      </c>
      <c r="AB32" s="1">
        <f>IF(C32=AH32,5,0)</f>
        <v>0</v>
      </c>
      <c r="AC32" s="1">
        <f>IF(D32=AH32,4,0)</f>
        <v>0</v>
      </c>
      <c r="AD32" s="1">
        <f>IF(E32=AH32,3,0)</f>
        <v>0</v>
      </c>
      <c r="AE32" s="1">
        <f>IF(F32=AH32,2,0)</f>
        <v>0</v>
      </c>
      <c r="AF32" s="1">
        <f>IF(G32=AH32,1,0)</f>
        <v>0</v>
      </c>
      <c r="AG32" s="1">
        <f>SUM(AA32:AF32)</f>
        <v>0</v>
      </c>
      <c r="AH32" s="1" t="str">
        <f t="shared" ref="AH32:AH45" si="142">AH31</f>
        <v>HT/ND</v>
      </c>
      <c r="AI32" s="1">
        <f>IF(B32=AP32,7,0)</f>
        <v>0</v>
      </c>
      <c r="AJ32" s="1">
        <f>IF(C32=AP32,5,0)</f>
        <v>0</v>
      </c>
      <c r="AK32" s="1">
        <f>IF(D32=AP32,4,0)</f>
        <v>0</v>
      </c>
      <c r="AL32" s="1">
        <f>IF(E32=AP32,3,0)</f>
        <v>0</v>
      </c>
      <c r="AM32" s="1">
        <f>IF(F32=AP32,2,0)</f>
        <v>0</v>
      </c>
      <c r="AN32" s="1">
        <f>IF(G32=AP32,1,0)</f>
        <v>0</v>
      </c>
      <c r="AO32" s="1">
        <f>SUM(AI32:AN32)</f>
        <v>0</v>
      </c>
      <c r="AP32" s="1" t="str">
        <f t="shared" ref="AP32:AP45" si="143">AP31</f>
        <v>IRENE</v>
      </c>
      <c r="AQ32" s="1">
        <f>IF(B32=AX32,7,0)</f>
        <v>0</v>
      </c>
      <c r="AR32" s="1">
        <f>IF(C32=AX32,5,0)</f>
        <v>0</v>
      </c>
      <c r="AS32" s="1">
        <f>IF(D32=AX32,4,0)</f>
        <v>0</v>
      </c>
      <c r="AT32" s="1">
        <f>IF(E32=AX32,3,0)</f>
        <v>0</v>
      </c>
      <c r="AU32" s="1">
        <f>IF(F32=AX32,2,0)</f>
        <v>0</v>
      </c>
      <c r="AV32" s="1">
        <f>IF(G32=AX32,1,0)</f>
        <v>0</v>
      </c>
      <c r="AW32" s="1">
        <f>SUM(AQ32:AV32)</f>
        <v>0</v>
      </c>
      <c r="AX32" s="1" t="str">
        <f t="shared" ref="AX32:AX45" si="144">AX31</f>
        <v>JAMES</v>
      </c>
      <c r="AY32" s="1">
        <f>IF(B32=BF32,7,0)</f>
        <v>0</v>
      </c>
      <c r="AZ32" s="1">
        <f>IF(C32=BF32,5,0)</f>
        <v>0</v>
      </c>
      <c r="BA32" s="1">
        <f>IF(D32=BF32,4,0)</f>
        <v>0</v>
      </c>
      <c r="BB32" s="1">
        <f>IF(E32=BF32,3,0)</f>
        <v>0</v>
      </c>
      <c r="BC32" s="1">
        <f>IF(F32=BF32,2,0)</f>
        <v>0</v>
      </c>
      <c r="BD32" s="1">
        <f>IF(G32=BF32,1,0)</f>
        <v>0</v>
      </c>
      <c r="BE32" s="1">
        <f>SUM(AY32:BD32)</f>
        <v>0</v>
      </c>
      <c r="BF32" s="1" t="str">
        <f t="shared" ref="BF32:BF45" si="145">BF31</f>
        <v>OLP</v>
      </c>
      <c r="BG32" s="1">
        <f>IF(B32=BN32,7,0)</f>
        <v>0</v>
      </c>
      <c r="BH32" s="1">
        <f>IF(C32=BN32,5,0)</f>
        <v>0</v>
      </c>
      <c r="BI32" s="1">
        <f>IF(D32=BN32,4,0)</f>
        <v>0</v>
      </c>
      <c r="BJ32" s="1">
        <f>IF(E32=BN32,3,0)</f>
        <v>0</v>
      </c>
      <c r="BK32" s="1">
        <f>IF(F32=BN32,2,0)</f>
        <v>0</v>
      </c>
      <c r="BL32" s="1">
        <f>IF(G32=BN32,1,0)</f>
        <v>0</v>
      </c>
      <c r="BM32" s="1">
        <f>SUM(BG32:BL32)</f>
        <v>0</v>
      </c>
      <c r="BN32" s="1" t="str">
        <f t="shared" ref="BN32:BN45" si="146">BN31</f>
        <v>RAPH</v>
      </c>
      <c r="BO32" s="1">
        <f>IF(B32=BV32,7,0)</f>
        <v>0</v>
      </c>
      <c r="BP32" s="1">
        <f>IF(C32=BV32,5,0)</f>
        <v>0</v>
      </c>
      <c r="BQ32" s="1">
        <f>IF(D32=BV32,4,0)</f>
        <v>0</v>
      </c>
      <c r="BR32" s="1">
        <f>IF(E32=BV32,3,0)</f>
        <v>0</v>
      </c>
      <c r="BS32" s="1">
        <f>IF(F32=BV32,2,0)</f>
        <v>0</v>
      </c>
      <c r="BT32" s="1">
        <f>IF(G32=BV32,1,0)</f>
        <v>0</v>
      </c>
      <c r="BU32" s="1">
        <f>SUM(BO32:BT32)</f>
        <v>0</v>
      </c>
      <c r="BV32" s="1" t="str">
        <f t="shared" ref="BV32:BV45" si="147">BV31</f>
        <v>SH</v>
      </c>
      <c r="BW32" s="1">
        <f>IF(B32=CD32,7,0)</f>
        <v>0</v>
      </c>
      <c r="BX32" s="1">
        <f>IF(C32=CD32,5,0)</f>
        <v>0</v>
      </c>
      <c r="BY32" s="1">
        <f>IF(D32=CD32,4,0)</f>
        <v>0</v>
      </c>
      <c r="BZ32" s="1">
        <f>IF(E32=CD32,3,0)</f>
        <v>0</v>
      </c>
      <c r="CA32" s="1">
        <f>IF(F32=CD32,2,0)</f>
        <v>0</v>
      </c>
      <c r="CB32" s="1">
        <f>IF(G32=CD32,1,0)</f>
        <v>0</v>
      </c>
      <c r="CC32" s="1">
        <f>SUM(BW32:CB32)</f>
        <v>0</v>
      </c>
      <c r="CD32" s="1" t="str">
        <f t="shared" ref="CD32:CD45" si="148">CD31</f>
        <v>SS/SD</v>
      </c>
    </row>
    <row r="33" spans="1:82" ht="25.5" customHeight="1" thickBot="1" x14ac:dyDescent="0.25">
      <c r="A33" s="10" t="s">
        <v>18</v>
      </c>
      <c r="B33" s="38" t="s">
        <v>0</v>
      </c>
      <c r="C33" s="38" t="s">
        <v>0</v>
      </c>
      <c r="D33" s="38" t="s">
        <v>0</v>
      </c>
      <c r="E33" s="38" t="s">
        <v>0</v>
      </c>
      <c r="F33" s="38" t="s">
        <v>0</v>
      </c>
      <c r="G33" s="38" t="s">
        <v>0</v>
      </c>
      <c r="H33" s="4"/>
      <c r="I33" s="89">
        <f t="shared" ref="I33:I45" si="149">Y33</f>
        <v>0</v>
      </c>
      <c r="J33" s="90">
        <f t="shared" ref="J33:J45" si="150">AG33</f>
        <v>0</v>
      </c>
      <c r="K33" s="90">
        <f t="shared" ref="K33:K45" si="151">AO33</f>
        <v>0</v>
      </c>
      <c r="L33" s="90">
        <f t="shared" ref="L33:L45" si="152">AW33</f>
        <v>0</v>
      </c>
      <c r="M33" s="90">
        <f t="shared" ref="M33:M45" si="153">BE33</f>
        <v>0</v>
      </c>
      <c r="N33" s="90">
        <f t="shared" ref="N33:N45" si="154">BM33</f>
        <v>0</v>
      </c>
      <c r="O33" s="90">
        <f t="shared" ref="O33:O45" si="155">BU33</f>
        <v>0</v>
      </c>
      <c r="P33" s="91">
        <f t="shared" ref="P33:P45" si="156">CC33</f>
        <v>0</v>
      </c>
      <c r="S33" s="1">
        <f t="shared" si="138"/>
        <v>0</v>
      </c>
      <c r="T33" s="1">
        <f t="shared" si="139"/>
        <v>0</v>
      </c>
      <c r="U33" s="1">
        <f t="shared" si="140"/>
        <v>0</v>
      </c>
      <c r="V33" s="1">
        <f t="shared" si="141"/>
        <v>0</v>
      </c>
      <c r="W33" s="1">
        <v>0</v>
      </c>
      <c r="X33" s="1">
        <v>0</v>
      </c>
      <c r="Y33" s="1">
        <f>SUM(S33:X33)</f>
        <v>0</v>
      </c>
      <c r="Z33" s="1" t="str">
        <f t="shared" ref="Z33:Z45" si="157">Z32</f>
        <v>ALEX</v>
      </c>
      <c r="AA33" s="1">
        <f>IF(B33=AH33,7,0)</f>
        <v>0</v>
      </c>
      <c r="AB33" s="1">
        <f>IF(C33=AH33,5,0)</f>
        <v>0</v>
      </c>
      <c r="AC33" s="1">
        <f>IF(D33=AH33,4,0)</f>
        <v>0</v>
      </c>
      <c r="AD33" s="1">
        <f>IF(E33=AH33,3,0)</f>
        <v>0</v>
      </c>
      <c r="AE33" s="1">
        <v>0</v>
      </c>
      <c r="AF33" s="1">
        <v>0</v>
      </c>
      <c r="AG33" s="1">
        <f t="shared" ref="AG33:AG45" si="158">SUM(AA33:AF33)</f>
        <v>0</v>
      </c>
      <c r="AH33" s="1" t="str">
        <f t="shared" si="142"/>
        <v>HT/ND</v>
      </c>
      <c r="AI33" s="1">
        <f>IF(B33=AP33,7,0)</f>
        <v>0</v>
      </c>
      <c r="AJ33" s="1">
        <f>IF(C33=AP33,5,0)</f>
        <v>0</v>
      </c>
      <c r="AK33" s="1">
        <f>IF(D33=AP33,4,0)</f>
        <v>0</v>
      </c>
      <c r="AL33" s="1">
        <f>IF(E33=AP33,3,0)</f>
        <v>0</v>
      </c>
      <c r="AM33" s="1">
        <v>0</v>
      </c>
      <c r="AN33" s="1">
        <v>0</v>
      </c>
      <c r="AO33" s="1">
        <f>SUM(AI33:AN33)</f>
        <v>0</v>
      </c>
      <c r="AP33" s="1" t="str">
        <f t="shared" si="143"/>
        <v>IRENE</v>
      </c>
      <c r="AQ33" s="1">
        <f>IF(B33=AX33,7,0)</f>
        <v>0</v>
      </c>
      <c r="AR33" s="1">
        <f>IF(C33=AX33,5,0)</f>
        <v>0</v>
      </c>
      <c r="AS33" s="1">
        <f>IF(D33=AX33,4,0)</f>
        <v>0</v>
      </c>
      <c r="AT33" s="1">
        <f>IF(E33=AX33,3,0)</f>
        <v>0</v>
      </c>
      <c r="AU33" s="1">
        <v>0</v>
      </c>
      <c r="AV33" s="1">
        <v>0</v>
      </c>
      <c r="AW33" s="1">
        <f>SUM(AQ33:AV33)</f>
        <v>0</v>
      </c>
      <c r="AX33" s="1" t="str">
        <f t="shared" si="144"/>
        <v>JAMES</v>
      </c>
      <c r="AY33" s="1">
        <f>IF(B33=BF33,7,0)</f>
        <v>0</v>
      </c>
      <c r="AZ33" s="1">
        <f>IF(C33=BF33,5,0)</f>
        <v>0</v>
      </c>
      <c r="BA33" s="1">
        <f>IF(D33=BF33,4,0)</f>
        <v>0</v>
      </c>
      <c r="BB33" s="1">
        <f>IF(E33=BF33,3,0)</f>
        <v>0</v>
      </c>
      <c r="BC33" s="1">
        <v>0</v>
      </c>
      <c r="BD33" s="1">
        <v>0</v>
      </c>
      <c r="BE33" s="1">
        <f>SUM(AY33:BD33)</f>
        <v>0</v>
      </c>
      <c r="BF33" s="1" t="str">
        <f t="shared" si="145"/>
        <v>OLP</v>
      </c>
      <c r="BG33" s="1">
        <f>IF(B33=BN33,7,0)</f>
        <v>0</v>
      </c>
      <c r="BH33" s="1">
        <f>IF(C33=BN33,5,0)</f>
        <v>0</v>
      </c>
      <c r="BI33" s="1">
        <f>IF(D33=BN33,4,0)</f>
        <v>0</v>
      </c>
      <c r="BJ33" s="1">
        <f>IF(E33=BN33,3,0)</f>
        <v>0</v>
      </c>
      <c r="BK33" s="1">
        <v>0</v>
      </c>
      <c r="BL33" s="1">
        <v>0</v>
      </c>
      <c r="BM33" s="1">
        <f>SUM(BG33:BL33)</f>
        <v>0</v>
      </c>
      <c r="BN33" s="1" t="str">
        <f t="shared" si="146"/>
        <v>RAPH</v>
      </c>
      <c r="BO33" s="1">
        <f t="shared" ref="BO33:BO37" si="159">IF(B33=BV33,7,0)</f>
        <v>0</v>
      </c>
      <c r="BP33" s="1">
        <f t="shared" ref="BP33:BP37" si="160">IF(C33=BV33,5,0)</f>
        <v>0</v>
      </c>
      <c r="BQ33" s="1">
        <f t="shared" ref="BQ33:BQ37" si="161">IF(D33=BV33,4,0)</f>
        <v>0</v>
      </c>
      <c r="BR33" s="1">
        <f t="shared" ref="BR33:BR37" si="162">IF(E33=BV33,3,0)</f>
        <v>0</v>
      </c>
      <c r="BS33" s="1">
        <v>0</v>
      </c>
      <c r="BT33" s="1">
        <v>0</v>
      </c>
      <c r="BU33" s="1">
        <f t="shared" ref="BU33:BU45" si="163">SUM(BO33:BT33)</f>
        <v>0</v>
      </c>
      <c r="BV33" s="1" t="str">
        <f t="shared" si="147"/>
        <v>SH</v>
      </c>
      <c r="BW33" s="1">
        <f>IF(B33=CD33,7,0)</f>
        <v>0</v>
      </c>
      <c r="BX33" s="1">
        <f>IF(C33=CD33,5,0)</f>
        <v>0</v>
      </c>
      <c r="BY33" s="1">
        <f>IF(D33=CD33,4,0)</f>
        <v>0</v>
      </c>
      <c r="BZ33" s="1">
        <f>IF(E33=CD33,3,0)</f>
        <v>0</v>
      </c>
      <c r="CA33" s="1">
        <v>0</v>
      </c>
      <c r="CB33" s="1">
        <v>0</v>
      </c>
      <c r="CC33" s="1">
        <f>SUM(BW33:CB33)</f>
        <v>0</v>
      </c>
      <c r="CD33" s="1" t="str">
        <f t="shared" si="148"/>
        <v>SS/SD</v>
      </c>
    </row>
    <row r="34" spans="1:82" ht="25.5" customHeight="1" thickBot="1" x14ac:dyDescent="0.25">
      <c r="A34" s="9" t="s">
        <v>52</v>
      </c>
      <c r="B34" s="38" t="s">
        <v>0</v>
      </c>
      <c r="C34" s="38" t="s">
        <v>0</v>
      </c>
      <c r="D34" s="38" t="s">
        <v>0</v>
      </c>
      <c r="E34" s="38" t="s">
        <v>0</v>
      </c>
      <c r="F34" s="38" t="s">
        <v>0</v>
      </c>
      <c r="G34" s="38" t="s">
        <v>0</v>
      </c>
      <c r="H34" s="7" t="s">
        <v>0</v>
      </c>
      <c r="I34" s="89">
        <f t="shared" si="149"/>
        <v>0</v>
      </c>
      <c r="J34" s="90">
        <f t="shared" si="150"/>
        <v>0</v>
      </c>
      <c r="K34" s="90">
        <f t="shared" si="151"/>
        <v>0</v>
      </c>
      <c r="L34" s="90">
        <f t="shared" si="152"/>
        <v>0</v>
      </c>
      <c r="M34" s="90">
        <f t="shared" si="153"/>
        <v>0</v>
      </c>
      <c r="N34" s="90">
        <f t="shared" si="154"/>
        <v>0</v>
      </c>
      <c r="O34" s="90">
        <f t="shared" si="155"/>
        <v>0</v>
      </c>
      <c r="P34" s="91">
        <f t="shared" si="156"/>
        <v>0</v>
      </c>
      <c r="S34" s="1">
        <f t="shared" si="138"/>
        <v>0</v>
      </c>
      <c r="T34" s="1">
        <f t="shared" si="139"/>
        <v>0</v>
      </c>
      <c r="U34" s="1">
        <f t="shared" si="140"/>
        <v>0</v>
      </c>
      <c r="V34" s="1">
        <f t="shared" si="141"/>
        <v>0</v>
      </c>
      <c r="W34" s="1">
        <f>IF(F34=Z34,2,0)</f>
        <v>0</v>
      </c>
      <c r="X34" s="1">
        <f>IF(G34=Z34,1,0)</f>
        <v>0</v>
      </c>
      <c r="Y34" s="1">
        <f t="shared" ref="Y34:Y39" si="164">SUM(S34:X34)</f>
        <v>0</v>
      </c>
      <c r="Z34" s="1" t="str">
        <f t="shared" si="157"/>
        <v>ALEX</v>
      </c>
      <c r="AA34" s="1">
        <f t="shared" ref="AA34:AA37" si="165">IF(B34=AH34,7,0)</f>
        <v>0</v>
      </c>
      <c r="AB34" s="1">
        <f t="shared" ref="AB34:AB37" si="166">IF(C34=AH34,5,0)</f>
        <v>0</v>
      </c>
      <c r="AC34" s="1">
        <f t="shared" ref="AC34:AC37" si="167">IF(D34=AH34,4,0)</f>
        <v>0</v>
      </c>
      <c r="AD34" s="1">
        <f t="shared" ref="AD34:AD37" si="168">IF(E34=AH34,3,0)</f>
        <v>0</v>
      </c>
      <c r="AE34" s="1">
        <f t="shared" ref="AE34:AE37" si="169">IF(F34=AH34,2,0)</f>
        <v>0</v>
      </c>
      <c r="AF34" s="1">
        <f t="shared" ref="AF34:AF37" si="170">IF(G34=AH34,1,0)</f>
        <v>0</v>
      </c>
      <c r="AG34" s="1">
        <f t="shared" si="158"/>
        <v>0</v>
      </c>
      <c r="AH34" s="1" t="str">
        <f t="shared" si="142"/>
        <v>HT/ND</v>
      </c>
      <c r="AI34" s="1">
        <f t="shared" ref="AI34:AI37" si="171">IF(B34=AP34,7,0)</f>
        <v>0</v>
      </c>
      <c r="AJ34" s="1">
        <f t="shared" ref="AJ34:AJ37" si="172">IF(C34=AP34,5,0)</f>
        <v>0</v>
      </c>
      <c r="AK34" s="1">
        <f t="shared" ref="AK34:AK37" si="173">IF(D34=AP34,4,0)</f>
        <v>0</v>
      </c>
      <c r="AL34" s="1">
        <f t="shared" ref="AL34:AL37" si="174">IF(E34=AP34,3,0)</f>
        <v>0</v>
      </c>
      <c r="AM34" s="1">
        <f t="shared" ref="AM34:AM37" si="175">IF(F34=AP34,2,0)</f>
        <v>0</v>
      </c>
      <c r="AN34" s="1">
        <f t="shared" ref="AN34:AN37" si="176">IF(G34=AP34,1,0)</f>
        <v>0</v>
      </c>
      <c r="AO34" s="1">
        <f t="shared" ref="AO34:AO37" si="177">SUM(AI34:AN34)</f>
        <v>0</v>
      </c>
      <c r="AP34" s="1" t="str">
        <f t="shared" si="143"/>
        <v>IRENE</v>
      </c>
      <c r="AQ34" s="1">
        <f t="shared" ref="AQ34:AQ37" si="178">IF(B34=AX34,7,0)</f>
        <v>0</v>
      </c>
      <c r="AR34" s="1">
        <f t="shared" ref="AR34:AR37" si="179">IF(C34=AX34,5,0)</f>
        <v>0</v>
      </c>
      <c r="AS34" s="1">
        <f t="shared" ref="AS34:AS37" si="180">IF(D34=AX34,4,0)</f>
        <v>0</v>
      </c>
      <c r="AT34" s="1">
        <f t="shared" ref="AT34:AT37" si="181">IF(E34=AX34,3,0)</f>
        <v>0</v>
      </c>
      <c r="AU34" s="1">
        <f t="shared" ref="AU34:AU37" si="182">IF(F34=AX34,2,0)</f>
        <v>0</v>
      </c>
      <c r="AV34" s="1">
        <f t="shared" ref="AV34:AV37" si="183">IF(G34=AX34,1,0)</f>
        <v>0</v>
      </c>
      <c r="AW34" s="1">
        <f t="shared" ref="AW34:AW37" si="184">SUM(AQ34:AV34)</f>
        <v>0</v>
      </c>
      <c r="AX34" s="1" t="str">
        <f t="shared" si="144"/>
        <v>JAMES</v>
      </c>
      <c r="AY34" s="1">
        <f t="shared" ref="AY34:AY37" si="185">IF(B34=BF34,7,0)</f>
        <v>0</v>
      </c>
      <c r="AZ34" s="1">
        <f t="shared" ref="AZ34:AZ37" si="186">IF(C34=BF34,5,0)</f>
        <v>0</v>
      </c>
      <c r="BA34" s="1">
        <f t="shared" ref="BA34:BA37" si="187">IF(D34=BF34,4,0)</f>
        <v>0</v>
      </c>
      <c r="BB34" s="1">
        <f t="shared" ref="BB34:BB37" si="188">IF(E34=BF34,3,0)</f>
        <v>0</v>
      </c>
      <c r="BC34" s="1">
        <f t="shared" ref="BC34:BC37" si="189">IF(F34=BF34,2,0)</f>
        <v>0</v>
      </c>
      <c r="BD34" s="1">
        <f t="shared" ref="BD34:BD37" si="190">IF(G34=BF34,1,0)</f>
        <v>0</v>
      </c>
      <c r="BE34" s="1">
        <f t="shared" ref="BE34:BE37" si="191">SUM(AY34:BD34)</f>
        <v>0</v>
      </c>
      <c r="BF34" s="1" t="str">
        <f t="shared" si="145"/>
        <v>OLP</v>
      </c>
      <c r="BG34" s="1">
        <f t="shared" ref="BG34:BG37" si="192">IF(B34=BN34,7,0)</f>
        <v>0</v>
      </c>
      <c r="BH34" s="1">
        <f t="shared" ref="BH34:BH37" si="193">IF(C34=BN34,5,0)</f>
        <v>0</v>
      </c>
      <c r="BI34" s="1">
        <f t="shared" ref="BI34:BI37" si="194">IF(D34=BN34,4,0)</f>
        <v>0</v>
      </c>
      <c r="BJ34" s="1">
        <f t="shared" ref="BJ34:BJ37" si="195">IF(E34=BN34,3,0)</f>
        <v>0</v>
      </c>
      <c r="BK34" s="1">
        <f t="shared" ref="BK34:BK37" si="196">IF(F34=BN34,2,0)</f>
        <v>0</v>
      </c>
      <c r="BL34" s="1">
        <f t="shared" ref="BL34:BL37" si="197">IF(G34=BN34,1,0)</f>
        <v>0</v>
      </c>
      <c r="BM34" s="1">
        <f t="shared" ref="BM34:BM37" si="198">SUM(BG34:BL34)</f>
        <v>0</v>
      </c>
      <c r="BN34" s="1" t="str">
        <f t="shared" si="146"/>
        <v>RAPH</v>
      </c>
      <c r="BO34" s="1">
        <f t="shared" si="159"/>
        <v>0</v>
      </c>
      <c r="BP34" s="1">
        <f t="shared" si="160"/>
        <v>0</v>
      </c>
      <c r="BQ34" s="1">
        <f t="shared" si="161"/>
        <v>0</v>
      </c>
      <c r="BR34" s="1">
        <f t="shared" si="162"/>
        <v>0</v>
      </c>
      <c r="BS34" s="1">
        <f t="shared" ref="BS34:BS37" si="199">IF(F34=BV34,2,0)</f>
        <v>0</v>
      </c>
      <c r="BT34" s="1">
        <f t="shared" ref="BT34:BT37" si="200">IF(G34=BV34,1,0)</f>
        <v>0</v>
      </c>
      <c r="BU34" s="1">
        <f t="shared" si="163"/>
        <v>0</v>
      </c>
      <c r="BV34" s="1" t="str">
        <f t="shared" si="147"/>
        <v>SH</v>
      </c>
      <c r="BW34" s="1">
        <f t="shared" ref="BW34:BW37" si="201">IF(B34=CD34,7,0)</f>
        <v>0</v>
      </c>
      <c r="BX34" s="1">
        <f t="shared" ref="BX34:BX37" si="202">IF(C34=CD34,5,0)</f>
        <v>0</v>
      </c>
      <c r="BY34" s="1">
        <f t="shared" ref="BY34:BY37" si="203">IF(D34=CD34,4,0)</f>
        <v>0</v>
      </c>
      <c r="BZ34" s="1">
        <f t="shared" ref="BZ34:BZ37" si="204">IF(E34=CD34,3,0)</f>
        <v>0</v>
      </c>
      <c r="CA34" s="1">
        <f t="shared" ref="CA34:CA37" si="205">IF(F34=CD34,2,0)</f>
        <v>0</v>
      </c>
      <c r="CB34" s="1">
        <f t="shared" ref="CB34:CB37" si="206">IF(G34=CD34,1,0)</f>
        <v>0</v>
      </c>
      <c r="CC34" s="1">
        <f t="shared" ref="CC34:CC37" si="207">SUM(BW34:CB34)</f>
        <v>0</v>
      </c>
      <c r="CD34" s="1" t="str">
        <f t="shared" si="148"/>
        <v>SS/SD</v>
      </c>
    </row>
    <row r="35" spans="1:82" ht="25.5" customHeight="1" thickBot="1" x14ac:dyDescent="0.25">
      <c r="A35" s="10" t="s">
        <v>19</v>
      </c>
      <c r="B35" s="38" t="s">
        <v>0</v>
      </c>
      <c r="C35" s="38" t="s">
        <v>0</v>
      </c>
      <c r="D35" s="38" t="s">
        <v>0</v>
      </c>
      <c r="E35" s="38" t="s">
        <v>0</v>
      </c>
      <c r="F35" s="38" t="s">
        <v>0</v>
      </c>
      <c r="G35" s="38" t="s">
        <v>0</v>
      </c>
      <c r="H35" s="4"/>
      <c r="I35" s="89">
        <f t="shared" si="149"/>
        <v>0</v>
      </c>
      <c r="J35" s="90">
        <f t="shared" si="150"/>
        <v>0</v>
      </c>
      <c r="K35" s="90">
        <f t="shared" si="151"/>
        <v>0</v>
      </c>
      <c r="L35" s="90">
        <f t="shared" si="152"/>
        <v>0</v>
      </c>
      <c r="M35" s="90">
        <f t="shared" si="153"/>
        <v>0</v>
      </c>
      <c r="N35" s="90">
        <f t="shared" si="154"/>
        <v>0</v>
      </c>
      <c r="O35" s="90">
        <f t="shared" si="155"/>
        <v>0</v>
      </c>
      <c r="P35" s="91">
        <f t="shared" si="156"/>
        <v>0</v>
      </c>
      <c r="S35" s="1">
        <f t="shared" si="138"/>
        <v>0</v>
      </c>
      <c r="T35" s="1">
        <f t="shared" si="139"/>
        <v>0</v>
      </c>
      <c r="U35" s="1">
        <f t="shared" si="140"/>
        <v>0</v>
      </c>
      <c r="V35" s="1">
        <f t="shared" si="141"/>
        <v>0</v>
      </c>
      <c r="W35" s="1">
        <f>IF(F35=Z35,2,0)</f>
        <v>0</v>
      </c>
      <c r="X35" s="1">
        <f>IF(G35=Z35,1,0)</f>
        <v>0</v>
      </c>
      <c r="Y35" s="1">
        <f t="shared" si="164"/>
        <v>0</v>
      </c>
      <c r="Z35" s="1" t="str">
        <f t="shared" si="157"/>
        <v>ALEX</v>
      </c>
      <c r="AA35" s="1">
        <f t="shared" si="165"/>
        <v>0</v>
      </c>
      <c r="AB35" s="1">
        <f t="shared" si="166"/>
        <v>0</v>
      </c>
      <c r="AC35" s="1">
        <f t="shared" si="167"/>
        <v>0</v>
      </c>
      <c r="AD35" s="1">
        <f t="shared" si="168"/>
        <v>0</v>
      </c>
      <c r="AE35" s="1">
        <f t="shared" si="169"/>
        <v>0</v>
      </c>
      <c r="AF35" s="1">
        <f t="shared" si="170"/>
        <v>0</v>
      </c>
      <c r="AG35" s="1">
        <f t="shared" si="158"/>
        <v>0</v>
      </c>
      <c r="AH35" s="1" t="str">
        <f t="shared" si="142"/>
        <v>HT/ND</v>
      </c>
      <c r="AI35" s="1">
        <f t="shared" si="171"/>
        <v>0</v>
      </c>
      <c r="AJ35" s="1">
        <f t="shared" si="172"/>
        <v>0</v>
      </c>
      <c r="AK35" s="1">
        <f t="shared" si="173"/>
        <v>0</v>
      </c>
      <c r="AL35" s="1">
        <f t="shared" si="174"/>
        <v>0</v>
      </c>
      <c r="AM35" s="1">
        <f t="shared" si="175"/>
        <v>0</v>
      </c>
      <c r="AN35" s="1">
        <f t="shared" si="176"/>
        <v>0</v>
      </c>
      <c r="AO35" s="1">
        <f t="shared" si="177"/>
        <v>0</v>
      </c>
      <c r="AP35" s="1" t="str">
        <f t="shared" si="143"/>
        <v>IRENE</v>
      </c>
      <c r="AQ35" s="1">
        <f t="shared" si="178"/>
        <v>0</v>
      </c>
      <c r="AR35" s="1">
        <f t="shared" si="179"/>
        <v>0</v>
      </c>
      <c r="AS35" s="1">
        <f t="shared" si="180"/>
        <v>0</v>
      </c>
      <c r="AT35" s="1">
        <f t="shared" si="181"/>
        <v>0</v>
      </c>
      <c r="AU35" s="1">
        <f t="shared" si="182"/>
        <v>0</v>
      </c>
      <c r="AV35" s="1">
        <f t="shared" si="183"/>
        <v>0</v>
      </c>
      <c r="AW35" s="1">
        <f t="shared" si="184"/>
        <v>0</v>
      </c>
      <c r="AX35" s="1" t="str">
        <f t="shared" si="144"/>
        <v>JAMES</v>
      </c>
      <c r="AY35" s="1">
        <f t="shared" si="185"/>
        <v>0</v>
      </c>
      <c r="AZ35" s="1">
        <f t="shared" si="186"/>
        <v>0</v>
      </c>
      <c r="BA35" s="1">
        <f t="shared" si="187"/>
        <v>0</v>
      </c>
      <c r="BB35" s="1">
        <f t="shared" si="188"/>
        <v>0</v>
      </c>
      <c r="BC35" s="1">
        <f t="shared" si="189"/>
        <v>0</v>
      </c>
      <c r="BD35" s="1">
        <f t="shared" si="190"/>
        <v>0</v>
      </c>
      <c r="BE35" s="1">
        <f t="shared" si="191"/>
        <v>0</v>
      </c>
      <c r="BF35" s="1" t="str">
        <f t="shared" si="145"/>
        <v>OLP</v>
      </c>
      <c r="BG35" s="1">
        <f t="shared" si="192"/>
        <v>0</v>
      </c>
      <c r="BH35" s="1">
        <f t="shared" si="193"/>
        <v>0</v>
      </c>
      <c r="BI35" s="1">
        <f t="shared" si="194"/>
        <v>0</v>
      </c>
      <c r="BJ35" s="1">
        <f t="shared" si="195"/>
        <v>0</v>
      </c>
      <c r="BK35" s="1">
        <f t="shared" si="196"/>
        <v>0</v>
      </c>
      <c r="BL35" s="1">
        <f t="shared" si="197"/>
        <v>0</v>
      </c>
      <c r="BM35" s="1">
        <f t="shared" si="198"/>
        <v>0</v>
      </c>
      <c r="BN35" s="1" t="str">
        <f t="shared" si="146"/>
        <v>RAPH</v>
      </c>
      <c r="BO35" s="1">
        <f t="shared" si="159"/>
        <v>0</v>
      </c>
      <c r="BP35" s="1">
        <f t="shared" si="160"/>
        <v>0</v>
      </c>
      <c r="BQ35" s="1">
        <f t="shared" si="161"/>
        <v>0</v>
      </c>
      <c r="BR35" s="1">
        <f t="shared" si="162"/>
        <v>0</v>
      </c>
      <c r="BS35" s="1">
        <f t="shared" si="199"/>
        <v>0</v>
      </c>
      <c r="BT35" s="1">
        <f t="shared" si="200"/>
        <v>0</v>
      </c>
      <c r="BU35" s="1">
        <f t="shared" si="163"/>
        <v>0</v>
      </c>
      <c r="BV35" s="1" t="str">
        <f t="shared" si="147"/>
        <v>SH</v>
      </c>
      <c r="BW35" s="1">
        <f t="shared" si="201"/>
        <v>0</v>
      </c>
      <c r="BX35" s="1">
        <f t="shared" si="202"/>
        <v>0</v>
      </c>
      <c r="BY35" s="1">
        <f t="shared" si="203"/>
        <v>0</v>
      </c>
      <c r="BZ35" s="1">
        <f t="shared" si="204"/>
        <v>0</v>
      </c>
      <c r="CA35" s="1">
        <f t="shared" si="205"/>
        <v>0</v>
      </c>
      <c r="CB35" s="1">
        <f t="shared" si="206"/>
        <v>0</v>
      </c>
      <c r="CC35" s="1">
        <f t="shared" si="207"/>
        <v>0</v>
      </c>
      <c r="CD35" s="1" t="str">
        <f t="shared" si="148"/>
        <v>SS/SD</v>
      </c>
    </row>
    <row r="36" spans="1:82" ht="25.5" customHeight="1" thickBot="1" x14ac:dyDescent="0.25">
      <c r="A36" s="10" t="s">
        <v>20</v>
      </c>
      <c r="B36" s="38" t="s">
        <v>0</v>
      </c>
      <c r="C36" s="38" t="s">
        <v>0</v>
      </c>
      <c r="D36" s="38" t="s">
        <v>0</v>
      </c>
      <c r="E36" s="38" t="s">
        <v>0</v>
      </c>
      <c r="F36" s="38" t="s">
        <v>0</v>
      </c>
      <c r="G36" s="38" t="s">
        <v>0</v>
      </c>
      <c r="H36" s="4"/>
      <c r="I36" s="89">
        <f t="shared" si="149"/>
        <v>0</v>
      </c>
      <c r="J36" s="90">
        <f t="shared" si="150"/>
        <v>0</v>
      </c>
      <c r="K36" s="90">
        <f t="shared" si="151"/>
        <v>0</v>
      </c>
      <c r="L36" s="90">
        <f t="shared" si="152"/>
        <v>0</v>
      </c>
      <c r="M36" s="90">
        <f t="shared" si="153"/>
        <v>0</v>
      </c>
      <c r="N36" s="90">
        <f t="shared" si="154"/>
        <v>0</v>
      </c>
      <c r="O36" s="90">
        <f t="shared" si="155"/>
        <v>0</v>
      </c>
      <c r="P36" s="91">
        <f t="shared" si="156"/>
        <v>0</v>
      </c>
      <c r="S36" s="1">
        <f t="shared" si="138"/>
        <v>0</v>
      </c>
      <c r="T36" s="1">
        <f t="shared" si="139"/>
        <v>0</v>
      </c>
      <c r="U36" s="1">
        <f t="shared" si="140"/>
        <v>0</v>
      </c>
      <c r="V36" s="1">
        <f t="shared" si="141"/>
        <v>0</v>
      </c>
      <c r="W36" s="1">
        <f>IF(F36=Z36,2,0)</f>
        <v>0</v>
      </c>
      <c r="X36" s="1">
        <f>IF(G36=Z36,1,0)</f>
        <v>0</v>
      </c>
      <c r="Y36" s="1">
        <f t="shared" si="164"/>
        <v>0</v>
      </c>
      <c r="Z36" s="1" t="str">
        <f t="shared" si="157"/>
        <v>ALEX</v>
      </c>
      <c r="AA36" s="1">
        <f t="shared" si="165"/>
        <v>0</v>
      </c>
      <c r="AB36" s="1">
        <f t="shared" si="166"/>
        <v>0</v>
      </c>
      <c r="AC36" s="1">
        <f t="shared" si="167"/>
        <v>0</v>
      </c>
      <c r="AD36" s="1">
        <f t="shared" si="168"/>
        <v>0</v>
      </c>
      <c r="AE36" s="1">
        <f t="shared" si="169"/>
        <v>0</v>
      </c>
      <c r="AF36" s="1">
        <f t="shared" si="170"/>
        <v>0</v>
      </c>
      <c r="AG36" s="1">
        <f t="shared" si="158"/>
        <v>0</v>
      </c>
      <c r="AH36" s="1" t="str">
        <f t="shared" si="142"/>
        <v>HT/ND</v>
      </c>
      <c r="AI36" s="1">
        <f t="shared" si="171"/>
        <v>0</v>
      </c>
      <c r="AJ36" s="1">
        <f t="shared" si="172"/>
        <v>0</v>
      </c>
      <c r="AK36" s="1">
        <f t="shared" si="173"/>
        <v>0</v>
      </c>
      <c r="AL36" s="1">
        <f t="shared" si="174"/>
        <v>0</v>
      </c>
      <c r="AM36" s="1">
        <f t="shared" si="175"/>
        <v>0</v>
      </c>
      <c r="AN36" s="1">
        <f t="shared" si="176"/>
        <v>0</v>
      </c>
      <c r="AO36" s="1">
        <f t="shared" si="177"/>
        <v>0</v>
      </c>
      <c r="AP36" s="1" t="str">
        <f t="shared" si="143"/>
        <v>IRENE</v>
      </c>
      <c r="AQ36" s="1">
        <f t="shared" si="178"/>
        <v>0</v>
      </c>
      <c r="AR36" s="1">
        <f t="shared" si="179"/>
        <v>0</v>
      </c>
      <c r="AS36" s="1">
        <f t="shared" si="180"/>
        <v>0</v>
      </c>
      <c r="AT36" s="1">
        <f t="shared" si="181"/>
        <v>0</v>
      </c>
      <c r="AU36" s="1">
        <f t="shared" si="182"/>
        <v>0</v>
      </c>
      <c r="AV36" s="1">
        <f t="shared" si="183"/>
        <v>0</v>
      </c>
      <c r="AW36" s="1">
        <f t="shared" si="184"/>
        <v>0</v>
      </c>
      <c r="AX36" s="1" t="str">
        <f t="shared" si="144"/>
        <v>JAMES</v>
      </c>
      <c r="AY36" s="1">
        <f t="shared" si="185"/>
        <v>0</v>
      </c>
      <c r="AZ36" s="1">
        <f t="shared" si="186"/>
        <v>0</v>
      </c>
      <c r="BA36" s="1">
        <f t="shared" si="187"/>
        <v>0</v>
      </c>
      <c r="BB36" s="1">
        <f t="shared" si="188"/>
        <v>0</v>
      </c>
      <c r="BC36" s="1">
        <f t="shared" si="189"/>
        <v>0</v>
      </c>
      <c r="BD36" s="1">
        <f t="shared" si="190"/>
        <v>0</v>
      </c>
      <c r="BE36" s="1">
        <f t="shared" si="191"/>
        <v>0</v>
      </c>
      <c r="BF36" s="1" t="str">
        <f t="shared" si="145"/>
        <v>OLP</v>
      </c>
      <c r="BG36" s="1">
        <f t="shared" si="192"/>
        <v>0</v>
      </c>
      <c r="BH36" s="1">
        <f t="shared" si="193"/>
        <v>0</v>
      </c>
      <c r="BI36" s="1">
        <f t="shared" si="194"/>
        <v>0</v>
      </c>
      <c r="BJ36" s="1">
        <f t="shared" si="195"/>
        <v>0</v>
      </c>
      <c r="BK36" s="1">
        <f t="shared" si="196"/>
        <v>0</v>
      </c>
      <c r="BL36" s="1">
        <f t="shared" si="197"/>
        <v>0</v>
      </c>
      <c r="BM36" s="1">
        <f t="shared" si="198"/>
        <v>0</v>
      </c>
      <c r="BN36" s="1" t="str">
        <f t="shared" si="146"/>
        <v>RAPH</v>
      </c>
      <c r="BO36" s="1">
        <f t="shared" si="159"/>
        <v>0</v>
      </c>
      <c r="BP36" s="1">
        <f t="shared" si="160"/>
        <v>0</v>
      </c>
      <c r="BQ36" s="1">
        <f t="shared" si="161"/>
        <v>0</v>
      </c>
      <c r="BR36" s="1">
        <f t="shared" si="162"/>
        <v>0</v>
      </c>
      <c r="BS36" s="1">
        <f t="shared" si="199"/>
        <v>0</v>
      </c>
      <c r="BT36" s="1">
        <f t="shared" si="200"/>
        <v>0</v>
      </c>
      <c r="BU36" s="1">
        <f t="shared" si="163"/>
        <v>0</v>
      </c>
      <c r="BV36" s="1" t="str">
        <f t="shared" si="147"/>
        <v>SH</v>
      </c>
      <c r="BW36" s="1">
        <f t="shared" si="201"/>
        <v>0</v>
      </c>
      <c r="BX36" s="1">
        <f t="shared" si="202"/>
        <v>0</v>
      </c>
      <c r="BY36" s="1">
        <f t="shared" si="203"/>
        <v>0</v>
      </c>
      <c r="BZ36" s="1">
        <f t="shared" si="204"/>
        <v>0</v>
      </c>
      <c r="CA36" s="1">
        <f t="shared" si="205"/>
        <v>0</v>
      </c>
      <c r="CB36" s="1">
        <f t="shared" si="206"/>
        <v>0</v>
      </c>
      <c r="CC36" s="1">
        <f t="shared" si="207"/>
        <v>0</v>
      </c>
      <c r="CD36" s="1" t="str">
        <f t="shared" si="148"/>
        <v>SS/SD</v>
      </c>
    </row>
    <row r="37" spans="1:82" ht="25.5" customHeight="1" thickBot="1" x14ac:dyDescent="0.25">
      <c r="A37" s="9" t="s">
        <v>50</v>
      </c>
      <c r="B37" s="38" t="s">
        <v>0</v>
      </c>
      <c r="C37" s="38" t="s">
        <v>0</v>
      </c>
      <c r="D37" s="38" t="s">
        <v>0</v>
      </c>
      <c r="E37" s="38" t="s">
        <v>0</v>
      </c>
      <c r="F37" s="38" t="s">
        <v>0</v>
      </c>
      <c r="G37" s="38" t="s">
        <v>0</v>
      </c>
      <c r="H37" s="4" t="s">
        <v>0</v>
      </c>
      <c r="I37" s="89">
        <f t="shared" si="149"/>
        <v>0</v>
      </c>
      <c r="J37" s="90">
        <f t="shared" si="150"/>
        <v>0</v>
      </c>
      <c r="K37" s="90">
        <f t="shared" si="151"/>
        <v>0</v>
      </c>
      <c r="L37" s="90">
        <f t="shared" si="152"/>
        <v>0</v>
      </c>
      <c r="M37" s="90">
        <f t="shared" si="153"/>
        <v>0</v>
      </c>
      <c r="N37" s="90">
        <f t="shared" si="154"/>
        <v>0</v>
      </c>
      <c r="O37" s="90">
        <f t="shared" si="155"/>
        <v>0</v>
      </c>
      <c r="P37" s="91">
        <f t="shared" si="156"/>
        <v>0</v>
      </c>
      <c r="S37" s="1">
        <f t="shared" si="138"/>
        <v>0</v>
      </c>
      <c r="T37" s="1">
        <f t="shared" si="139"/>
        <v>0</v>
      </c>
      <c r="U37" s="1">
        <f t="shared" si="140"/>
        <v>0</v>
      </c>
      <c r="V37" s="1">
        <f t="shared" si="141"/>
        <v>0</v>
      </c>
      <c r="W37" s="1">
        <f>IF(F37=Z37,2,0)</f>
        <v>0</v>
      </c>
      <c r="X37" s="1">
        <f>IF(G37=Z37,1,0)</f>
        <v>0</v>
      </c>
      <c r="Y37" s="1">
        <f t="shared" si="164"/>
        <v>0</v>
      </c>
      <c r="Z37" s="1" t="str">
        <f t="shared" si="157"/>
        <v>ALEX</v>
      </c>
      <c r="AA37" s="1">
        <f t="shared" si="165"/>
        <v>0</v>
      </c>
      <c r="AB37" s="1">
        <f t="shared" si="166"/>
        <v>0</v>
      </c>
      <c r="AC37" s="1">
        <f t="shared" si="167"/>
        <v>0</v>
      </c>
      <c r="AD37" s="1">
        <f t="shared" si="168"/>
        <v>0</v>
      </c>
      <c r="AE37" s="1">
        <f t="shared" si="169"/>
        <v>0</v>
      </c>
      <c r="AF37" s="1">
        <f t="shared" si="170"/>
        <v>0</v>
      </c>
      <c r="AG37" s="1">
        <f t="shared" si="158"/>
        <v>0</v>
      </c>
      <c r="AH37" s="1" t="str">
        <f t="shared" si="142"/>
        <v>HT/ND</v>
      </c>
      <c r="AI37" s="1">
        <f t="shared" si="171"/>
        <v>0</v>
      </c>
      <c r="AJ37" s="1">
        <f t="shared" si="172"/>
        <v>0</v>
      </c>
      <c r="AK37" s="1">
        <f t="shared" si="173"/>
        <v>0</v>
      </c>
      <c r="AL37" s="1">
        <f t="shared" si="174"/>
        <v>0</v>
      </c>
      <c r="AM37" s="1">
        <f t="shared" si="175"/>
        <v>0</v>
      </c>
      <c r="AN37" s="1">
        <f t="shared" si="176"/>
        <v>0</v>
      </c>
      <c r="AO37" s="1">
        <f t="shared" si="177"/>
        <v>0</v>
      </c>
      <c r="AP37" s="1" t="str">
        <f t="shared" si="143"/>
        <v>IRENE</v>
      </c>
      <c r="AQ37" s="1">
        <f t="shared" si="178"/>
        <v>0</v>
      </c>
      <c r="AR37" s="1">
        <f t="shared" si="179"/>
        <v>0</v>
      </c>
      <c r="AS37" s="1">
        <f t="shared" si="180"/>
        <v>0</v>
      </c>
      <c r="AT37" s="1">
        <f t="shared" si="181"/>
        <v>0</v>
      </c>
      <c r="AU37" s="1">
        <f t="shared" si="182"/>
        <v>0</v>
      </c>
      <c r="AV37" s="1">
        <f t="shared" si="183"/>
        <v>0</v>
      </c>
      <c r="AW37" s="1">
        <f t="shared" si="184"/>
        <v>0</v>
      </c>
      <c r="AX37" s="1" t="str">
        <f t="shared" si="144"/>
        <v>JAMES</v>
      </c>
      <c r="AY37" s="1">
        <f t="shared" si="185"/>
        <v>0</v>
      </c>
      <c r="AZ37" s="1">
        <f t="shared" si="186"/>
        <v>0</v>
      </c>
      <c r="BA37" s="1">
        <f t="shared" si="187"/>
        <v>0</v>
      </c>
      <c r="BB37" s="1">
        <f t="shared" si="188"/>
        <v>0</v>
      </c>
      <c r="BC37" s="1">
        <f t="shared" si="189"/>
        <v>0</v>
      </c>
      <c r="BD37" s="1">
        <f t="shared" si="190"/>
        <v>0</v>
      </c>
      <c r="BE37" s="1">
        <f t="shared" si="191"/>
        <v>0</v>
      </c>
      <c r="BF37" s="1" t="str">
        <f t="shared" si="145"/>
        <v>OLP</v>
      </c>
      <c r="BG37" s="1">
        <f t="shared" si="192"/>
        <v>0</v>
      </c>
      <c r="BH37" s="1">
        <f t="shared" si="193"/>
        <v>0</v>
      </c>
      <c r="BI37" s="1">
        <f t="shared" si="194"/>
        <v>0</v>
      </c>
      <c r="BJ37" s="1">
        <f t="shared" si="195"/>
        <v>0</v>
      </c>
      <c r="BK37" s="1">
        <f t="shared" si="196"/>
        <v>0</v>
      </c>
      <c r="BL37" s="1">
        <f t="shared" si="197"/>
        <v>0</v>
      </c>
      <c r="BM37" s="1">
        <f t="shared" si="198"/>
        <v>0</v>
      </c>
      <c r="BN37" s="1" t="str">
        <f t="shared" si="146"/>
        <v>RAPH</v>
      </c>
      <c r="BO37" s="1">
        <f t="shared" si="159"/>
        <v>0</v>
      </c>
      <c r="BP37" s="1">
        <f t="shared" si="160"/>
        <v>0</v>
      </c>
      <c r="BQ37" s="1">
        <f t="shared" si="161"/>
        <v>0</v>
      </c>
      <c r="BR37" s="1">
        <f t="shared" si="162"/>
        <v>0</v>
      </c>
      <c r="BS37" s="1">
        <f t="shared" si="199"/>
        <v>0</v>
      </c>
      <c r="BT37" s="1">
        <f t="shared" si="200"/>
        <v>0</v>
      </c>
      <c r="BU37" s="1">
        <f t="shared" si="163"/>
        <v>0</v>
      </c>
      <c r="BV37" s="1" t="str">
        <f t="shared" si="147"/>
        <v>SH</v>
      </c>
      <c r="BW37" s="1">
        <f t="shared" si="201"/>
        <v>0</v>
      </c>
      <c r="BX37" s="1">
        <f t="shared" si="202"/>
        <v>0</v>
      </c>
      <c r="BY37" s="1">
        <f t="shared" si="203"/>
        <v>0</v>
      </c>
      <c r="BZ37" s="1">
        <f t="shared" si="204"/>
        <v>0</v>
      </c>
      <c r="CA37" s="1">
        <f t="shared" si="205"/>
        <v>0</v>
      </c>
      <c r="CB37" s="1">
        <f t="shared" si="206"/>
        <v>0</v>
      </c>
      <c r="CC37" s="1">
        <f t="shared" si="207"/>
        <v>0</v>
      </c>
      <c r="CD37" s="1" t="str">
        <f t="shared" si="148"/>
        <v>SS/SD</v>
      </c>
    </row>
    <row r="38" spans="1:82" ht="25.5" customHeight="1" thickBot="1" x14ac:dyDescent="0.25">
      <c r="A38" s="11" t="s">
        <v>48</v>
      </c>
      <c r="B38" s="38" t="s">
        <v>0</v>
      </c>
      <c r="C38" s="38" t="s">
        <v>0</v>
      </c>
      <c r="D38" s="38" t="s">
        <v>0</v>
      </c>
      <c r="E38" s="38" t="s">
        <v>0</v>
      </c>
      <c r="F38" s="38" t="s">
        <v>0</v>
      </c>
      <c r="G38" s="38" t="s">
        <v>0</v>
      </c>
      <c r="H38" s="4"/>
      <c r="I38" s="89">
        <f t="shared" si="149"/>
        <v>0</v>
      </c>
      <c r="J38" s="90">
        <f t="shared" si="150"/>
        <v>0</v>
      </c>
      <c r="K38" s="90">
        <f t="shared" si="151"/>
        <v>0</v>
      </c>
      <c r="L38" s="90">
        <f t="shared" si="152"/>
        <v>0</v>
      </c>
      <c r="M38" s="90">
        <f t="shared" si="153"/>
        <v>0</v>
      </c>
      <c r="N38" s="90">
        <f t="shared" si="154"/>
        <v>0</v>
      </c>
      <c r="O38" s="90">
        <f t="shared" si="155"/>
        <v>0</v>
      </c>
      <c r="P38" s="91">
        <f t="shared" si="156"/>
        <v>0</v>
      </c>
      <c r="S38" s="48">
        <f t="shared" ref="S38" si="208">IF(B38=Z38,7,0)</f>
        <v>0</v>
      </c>
      <c r="T38" s="48">
        <f t="shared" ref="T38" si="209">IF(C38=Z38,5,0)</f>
        <v>0</v>
      </c>
      <c r="U38" s="48">
        <f t="shared" ref="U38" si="210">IF(D38=Z38,4,0)</f>
        <v>0</v>
      </c>
      <c r="V38" s="48">
        <f t="shared" ref="V38" si="211">IF(E38=Z38,3,0)</f>
        <v>0</v>
      </c>
      <c r="W38" s="48">
        <f>IF(F38=Z38,2,0)</f>
        <v>0</v>
      </c>
      <c r="X38" s="48">
        <f>IF(G38=Z38,1,0)</f>
        <v>0</v>
      </c>
      <c r="Y38" s="48">
        <f t="shared" ref="Y38" si="212">SUM(S38:X38)</f>
        <v>0</v>
      </c>
      <c r="Z38" s="48" t="str">
        <f t="shared" si="157"/>
        <v>ALEX</v>
      </c>
      <c r="AA38" s="48">
        <f t="shared" ref="AA38" si="213">IF(B38=AH38,7,0)</f>
        <v>0</v>
      </c>
      <c r="AB38" s="48">
        <f t="shared" ref="AB38" si="214">IF(C38=AH38,5,0)</f>
        <v>0</v>
      </c>
      <c r="AC38" s="48">
        <f t="shared" ref="AC38" si="215">IF(D38=AH38,4,0)</f>
        <v>0</v>
      </c>
      <c r="AD38" s="48">
        <f t="shared" ref="AD38" si="216">IF(E38=AH38,3,0)</f>
        <v>0</v>
      </c>
      <c r="AE38" s="48">
        <f t="shared" ref="AE38" si="217">IF(F38=AH38,2,0)</f>
        <v>0</v>
      </c>
      <c r="AF38" s="48">
        <f t="shared" ref="AF38" si="218">IF(G38=AH38,1,0)</f>
        <v>0</v>
      </c>
      <c r="AG38" s="48">
        <f t="shared" ref="AG38" si="219">SUM(AA38:AF38)</f>
        <v>0</v>
      </c>
      <c r="AH38" s="48" t="str">
        <f t="shared" si="142"/>
        <v>HT/ND</v>
      </c>
      <c r="AI38" s="48">
        <f t="shared" ref="AI38" si="220">IF(B38=AP38,7,0)</f>
        <v>0</v>
      </c>
      <c r="AJ38" s="48">
        <f t="shared" ref="AJ38" si="221">IF(C38=AP38,5,0)</f>
        <v>0</v>
      </c>
      <c r="AK38" s="48">
        <f t="shared" ref="AK38" si="222">IF(D38=AP38,4,0)</f>
        <v>0</v>
      </c>
      <c r="AL38" s="48">
        <f t="shared" ref="AL38" si="223">IF(E38=AP38,3,0)</f>
        <v>0</v>
      </c>
      <c r="AM38" s="48">
        <f t="shared" ref="AM38" si="224">IF(F38=AP38,2,0)</f>
        <v>0</v>
      </c>
      <c r="AN38" s="48">
        <f t="shared" ref="AN38" si="225">IF(G38=AP38,1,0)</f>
        <v>0</v>
      </c>
      <c r="AO38" s="48">
        <f t="shared" ref="AO38" si="226">SUM(AI38:AN38)</f>
        <v>0</v>
      </c>
      <c r="AP38" s="48" t="str">
        <f t="shared" si="143"/>
        <v>IRENE</v>
      </c>
      <c r="AQ38" s="48">
        <f t="shared" ref="AQ38" si="227">IF(B38=AX38,7,0)</f>
        <v>0</v>
      </c>
      <c r="AR38" s="48">
        <f t="shared" ref="AR38" si="228">IF(C38=AX38,5,0)</f>
        <v>0</v>
      </c>
      <c r="AS38" s="48">
        <f t="shared" ref="AS38" si="229">IF(D38=AX38,4,0)</f>
        <v>0</v>
      </c>
      <c r="AT38" s="48">
        <f t="shared" ref="AT38" si="230">IF(E38=AX38,3,0)</f>
        <v>0</v>
      </c>
      <c r="AU38" s="48">
        <f t="shared" ref="AU38" si="231">IF(F38=AX38,2,0)</f>
        <v>0</v>
      </c>
      <c r="AV38" s="48">
        <f t="shared" ref="AV38" si="232">IF(G38=AX38,1,0)</f>
        <v>0</v>
      </c>
      <c r="AW38" s="48">
        <f t="shared" ref="AW38" si="233">SUM(AQ38:AV38)</f>
        <v>0</v>
      </c>
      <c r="AX38" s="48" t="str">
        <f t="shared" si="144"/>
        <v>JAMES</v>
      </c>
      <c r="AY38" s="48">
        <f t="shared" ref="AY38" si="234">IF(B38=BF38,7,0)</f>
        <v>0</v>
      </c>
      <c r="AZ38" s="48">
        <f t="shared" ref="AZ38" si="235">IF(C38=BF38,5,0)</f>
        <v>0</v>
      </c>
      <c r="BA38" s="48">
        <f t="shared" ref="BA38" si="236">IF(D38=BF38,4,0)</f>
        <v>0</v>
      </c>
      <c r="BB38" s="48">
        <f t="shared" ref="BB38" si="237">IF(E38=BF38,3,0)</f>
        <v>0</v>
      </c>
      <c r="BC38" s="48">
        <f t="shared" ref="BC38" si="238">IF(F38=BF38,2,0)</f>
        <v>0</v>
      </c>
      <c r="BD38" s="48">
        <f t="shared" ref="BD38" si="239">IF(G38=BF38,1,0)</f>
        <v>0</v>
      </c>
      <c r="BE38" s="48">
        <f t="shared" ref="BE38" si="240">SUM(AY38:BD38)</f>
        <v>0</v>
      </c>
      <c r="BF38" s="48" t="str">
        <f t="shared" si="145"/>
        <v>OLP</v>
      </c>
      <c r="BG38" s="48">
        <f t="shared" ref="BG38" si="241">IF(B38=BN38,7,0)</f>
        <v>0</v>
      </c>
      <c r="BH38" s="48">
        <f t="shared" ref="BH38" si="242">IF(C38=BN38,5,0)</f>
        <v>0</v>
      </c>
      <c r="BI38" s="48">
        <f t="shared" ref="BI38" si="243">IF(D38=BN38,4,0)</f>
        <v>0</v>
      </c>
      <c r="BJ38" s="48">
        <f t="shared" ref="BJ38" si="244">IF(E38=BN38,3,0)</f>
        <v>0</v>
      </c>
      <c r="BK38" s="48">
        <f t="shared" ref="BK38" si="245">IF(F38=BN38,2,0)</f>
        <v>0</v>
      </c>
      <c r="BL38" s="48">
        <f t="shared" ref="BL38" si="246">IF(G38=BN38,1,0)</f>
        <v>0</v>
      </c>
      <c r="BM38" s="48">
        <f t="shared" ref="BM38" si="247">SUM(BG38:BL38)</f>
        <v>0</v>
      </c>
      <c r="BN38" s="48" t="str">
        <f t="shared" si="146"/>
        <v>RAPH</v>
      </c>
      <c r="BO38" s="48">
        <f t="shared" ref="BO38" si="248">IF(B38=BV38,7,0)</f>
        <v>0</v>
      </c>
      <c r="BP38" s="48">
        <f t="shared" ref="BP38" si="249">IF(C38=BV38,5,0)</f>
        <v>0</v>
      </c>
      <c r="BQ38" s="48">
        <f t="shared" ref="BQ38" si="250">IF(D38=BV38,4,0)</f>
        <v>0</v>
      </c>
      <c r="BR38" s="48">
        <f t="shared" ref="BR38" si="251">IF(E38=BV38,3,0)</f>
        <v>0</v>
      </c>
      <c r="BS38" s="48">
        <f t="shared" ref="BS38" si="252">IF(F38=BV38,2,0)</f>
        <v>0</v>
      </c>
      <c r="BT38" s="48">
        <f t="shared" ref="BT38" si="253">IF(G38=BV38,1,0)</f>
        <v>0</v>
      </c>
      <c r="BU38" s="48">
        <f t="shared" ref="BU38" si="254">SUM(BO38:BT38)</f>
        <v>0</v>
      </c>
      <c r="BV38" s="48" t="str">
        <f t="shared" si="147"/>
        <v>SH</v>
      </c>
      <c r="BW38" s="48">
        <f t="shared" ref="BW38" si="255">IF(B38=CD38,7,0)</f>
        <v>0</v>
      </c>
      <c r="BX38" s="48">
        <f t="shared" ref="BX38" si="256">IF(C38=CD38,5,0)</f>
        <v>0</v>
      </c>
      <c r="BY38" s="48">
        <f t="shared" ref="BY38" si="257">IF(D38=CD38,4,0)</f>
        <v>0</v>
      </c>
      <c r="BZ38" s="48">
        <f t="shared" ref="BZ38" si="258">IF(E38=CD38,3,0)</f>
        <v>0</v>
      </c>
      <c r="CA38" s="48">
        <f t="shared" ref="CA38" si="259">IF(F38=CD38,2,0)</f>
        <v>0</v>
      </c>
      <c r="CB38" s="48">
        <f t="shared" ref="CB38" si="260">IF(G38=CD38,1,0)</f>
        <v>0</v>
      </c>
      <c r="CC38" s="48">
        <f t="shared" ref="CC38" si="261">SUM(BW38:CB38)</f>
        <v>0</v>
      </c>
      <c r="CD38" s="48" t="str">
        <f t="shared" si="148"/>
        <v>SS/SD</v>
      </c>
    </row>
    <row r="39" spans="1:82" ht="25.5" customHeight="1" thickBot="1" x14ac:dyDescent="0.25">
      <c r="A39" s="10" t="s">
        <v>15</v>
      </c>
      <c r="B39" s="38" t="s">
        <v>0</v>
      </c>
      <c r="C39" s="38" t="s">
        <v>0</v>
      </c>
      <c r="D39" s="38" t="s">
        <v>0</v>
      </c>
      <c r="E39" s="38" t="s">
        <v>0</v>
      </c>
      <c r="F39" s="38" t="s">
        <v>0</v>
      </c>
      <c r="G39" s="38" t="s">
        <v>0</v>
      </c>
      <c r="H39" s="4"/>
      <c r="I39" s="89">
        <f t="shared" si="149"/>
        <v>0</v>
      </c>
      <c r="J39" s="90">
        <f t="shared" si="150"/>
        <v>0</v>
      </c>
      <c r="K39" s="90">
        <f t="shared" si="151"/>
        <v>0</v>
      </c>
      <c r="L39" s="90">
        <f t="shared" si="152"/>
        <v>0</v>
      </c>
      <c r="M39" s="90">
        <f t="shared" si="153"/>
        <v>0</v>
      </c>
      <c r="N39" s="90">
        <f t="shared" si="154"/>
        <v>0</v>
      </c>
      <c r="O39" s="90">
        <f t="shared" si="155"/>
        <v>0</v>
      </c>
      <c r="P39" s="91">
        <f t="shared" si="156"/>
        <v>0</v>
      </c>
      <c r="S39" s="1">
        <f>IF(B39=Z39,4,0)</f>
        <v>0</v>
      </c>
      <c r="T39" s="1">
        <f>IF(C39=Z39,3,0)</f>
        <v>0</v>
      </c>
      <c r="U39" s="1">
        <f>IF(D39=Z39,2,0)</f>
        <v>0</v>
      </c>
      <c r="V39" s="1">
        <f>IF(E39=Z39,1,0)</f>
        <v>0</v>
      </c>
      <c r="W39" s="1">
        <v>0</v>
      </c>
      <c r="X39" s="1">
        <v>0</v>
      </c>
      <c r="Y39" s="1">
        <f t="shared" si="164"/>
        <v>0</v>
      </c>
      <c r="Z39" s="1" t="str">
        <f t="shared" si="157"/>
        <v>ALEX</v>
      </c>
      <c r="AA39" s="1">
        <f>IF(B39=AH39,4,0)</f>
        <v>0</v>
      </c>
      <c r="AB39" s="1">
        <f>IF(C39=AH39,3,0)</f>
        <v>0</v>
      </c>
      <c r="AC39" s="1">
        <f>IF(D39=AH39,2,0)</f>
        <v>0</v>
      </c>
      <c r="AD39" s="1">
        <f>IF(E39=AH39,1,0)</f>
        <v>0</v>
      </c>
      <c r="AE39" s="1">
        <v>0</v>
      </c>
      <c r="AF39" s="1">
        <v>0</v>
      </c>
      <c r="AG39" s="1">
        <f t="shared" si="158"/>
        <v>0</v>
      </c>
      <c r="AH39" s="1" t="str">
        <f t="shared" si="142"/>
        <v>HT/ND</v>
      </c>
      <c r="AI39" s="1">
        <f>IF(B39=AP39,4,0)</f>
        <v>0</v>
      </c>
      <c r="AJ39" s="1">
        <f>IF(C39=AP39,3,0)</f>
        <v>0</v>
      </c>
      <c r="AK39" s="1">
        <f>IF(D39=AP39,2,0)</f>
        <v>0</v>
      </c>
      <c r="AL39" s="1">
        <f>IF(E39=AP39,1,0)</f>
        <v>0</v>
      </c>
      <c r="AM39" s="1">
        <v>0</v>
      </c>
      <c r="AN39" s="1">
        <v>0</v>
      </c>
      <c r="AO39" s="1">
        <f>SUM(AI39:AN39)</f>
        <v>0</v>
      </c>
      <c r="AP39" s="1" t="str">
        <f t="shared" si="143"/>
        <v>IRENE</v>
      </c>
      <c r="AQ39" s="1">
        <f>IF(B39=AX39,4,0)</f>
        <v>0</v>
      </c>
      <c r="AR39" s="1">
        <f>IF(C39=AX39,3,0)</f>
        <v>0</v>
      </c>
      <c r="AS39" s="1">
        <f>IF(D39=AX39,2,0)</f>
        <v>0</v>
      </c>
      <c r="AT39" s="1">
        <f>IF(E39=AX39,1,0)</f>
        <v>0</v>
      </c>
      <c r="AU39" s="1">
        <v>0</v>
      </c>
      <c r="AV39" s="1">
        <v>0</v>
      </c>
      <c r="AW39" s="1">
        <f>SUM(AQ39:AV39)</f>
        <v>0</v>
      </c>
      <c r="AX39" s="1" t="str">
        <f t="shared" si="144"/>
        <v>JAMES</v>
      </c>
      <c r="AY39" s="1">
        <f>IF(B39=BF39,4,0)</f>
        <v>0</v>
      </c>
      <c r="AZ39" s="1">
        <f>IF(C39=BF39,3,0)</f>
        <v>0</v>
      </c>
      <c r="BA39" s="1">
        <f>IF(D39=BF39,2,0)</f>
        <v>0</v>
      </c>
      <c r="BB39" s="1">
        <f>IF(E39=BF39,1,0)</f>
        <v>0</v>
      </c>
      <c r="BC39" s="1">
        <v>0</v>
      </c>
      <c r="BD39" s="1">
        <v>0</v>
      </c>
      <c r="BE39" s="1">
        <f>SUM(AY39:BD39)</f>
        <v>0</v>
      </c>
      <c r="BF39" s="1" t="str">
        <f t="shared" si="145"/>
        <v>OLP</v>
      </c>
      <c r="BG39" s="1">
        <f>IF(B39=BN39,4,0)</f>
        <v>0</v>
      </c>
      <c r="BH39" s="1">
        <f>IF(C39=BN39,3,0)</f>
        <v>0</v>
      </c>
      <c r="BI39" s="1">
        <f>IF(D39=BN39,2,0)</f>
        <v>0</v>
      </c>
      <c r="BJ39" s="1">
        <f>IF(E39=BN39,1,0)</f>
        <v>0</v>
      </c>
      <c r="BK39" s="1">
        <v>0</v>
      </c>
      <c r="BL39" s="1">
        <v>0</v>
      </c>
      <c r="BM39" s="1">
        <f>SUM(BG39:BL39)</f>
        <v>0</v>
      </c>
      <c r="BN39" s="1" t="str">
        <f t="shared" si="146"/>
        <v>RAPH</v>
      </c>
      <c r="BO39" s="1">
        <f>IF(B39=BV39,4,0)</f>
        <v>0</v>
      </c>
      <c r="BP39" s="1">
        <f>IF(C39=BV39,3,0)</f>
        <v>0</v>
      </c>
      <c r="BQ39" s="1">
        <f>IF(D39=BV39,2,0)</f>
        <v>0</v>
      </c>
      <c r="BR39" s="1">
        <f>IF(E39=BV39,1,0)</f>
        <v>0</v>
      </c>
      <c r="BS39" s="1">
        <v>0</v>
      </c>
      <c r="BT39" s="1">
        <v>0</v>
      </c>
      <c r="BU39" s="1">
        <f t="shared" si="163"/>
        <v>0</v>
      </c>
      <c r="BV39" s="1" t="str">
        <f t="shared" si="147"/>
        <v>SH</v>
      </c>
      <c r="BW39" s="1">
        <f>IF(B39=CD39,4,0)</f>
        <v>0</v>
      </c>
      <c r="BX39" s="1">
        <f>IF(C39=CD39,3,0)</f>
        <v>0</v>
      </c>
      <c r="BY39" s="1">
        <f>IF(D39=CD39,2,0)</f>
        <v>0</v>
      </c>
      <c r="BZ39" s="1">
        <f>IF(E39=CD39,1,0)</f>
        <v>0</v>
      </c>
      <c r="CA39" s="1">
        <f t="shared" ref="CA39" si="262">IF(F39=CD39,2,0)</f>
        <v>0</v>
      </c>
      <c r="CB39" s="1">
        <f t="shared" ref="CB39" si="263">IF(G39=CD39,1,0)</f>
        <v>0</v>
      </c>
      <c r="CC39" s="1">
        <f t="shared" ref="CC39" si="264">SUM(BW39:CB39)</f>
        <v>0</v>
      </c>
      <c r="CD39" s="1" t="str">
        <f t="shared" si="148"/>
        <v>SS/SD</v>
      </c>
    </row>
    <row r="40" spans="1:82" ht="25.5" customHeight="1" thickBot="1" x14ac:dyDescent="0.25">
      <c r="A40" s="10" t="s">
        <v>16</v>
      </c>
      <c r="B40" s="38" t="s">
        <v>0</v>
      </c>
      <c r="C40" s="38" t="s">
        <v>0</v>
      </c>
      <c r="D40" s="38" t="s">
        <v>0</v>
      </c>
      <c r="E40" s="38" t="s">
        <v>0</v>
      </c>
      <c r="F40" s="38" t="s">
        <v>0</v>
      </c>
      <c r="G40" s="38" t="s">
        <v>0</v>
      </c>
      <c r="H40" s="4"/>
      <c r="I40" s="89">
        <f t="shared" si="149"/>
        <v>0</v>
      </c>
      <c r="J40" s="90">
        <f t="shared" si="150"/>
        <v>0</v>
      </c>
      <c r="K40" s="90">
        <f t="shared" si="151"/>
        <v>0</v>
      </c>
      <c r="L40" s="90">
        <f t="shared" si="152"/>
        <v>0</v>
      </c>
      <c r="M40" s="90">
        <f t="shared" si="153"/>
        <v>0</v>
      </c>
      <c r="N40" s="90">
        <f t="shared" si="154"/>
        <v>0</v>
      </c>
      <c r="O40" s="90">
        <f t="shared" si="155"/>
        <v>0</v>
      </c>
      <c r="P40" s="91">
        <f t="shared" si="156"/>
        <v>0</v>
      </c>
      <c r="S40" s="1">
        <f t="shared" ref="S40:S45" si="265">IF(B40=Z40,7,0)</f>
        <v>0</v>
      </c>
      <c r="T40" s="1">
        <f t="shared" ref="T40:T45" si="266">IF(C40=Z40,5,0)</f>
        <v>0</v>
      </c>
      <c r="U40" s="1">
        <f t="shared" ref="U40:U45" si="267">IF(D40=Z40,4,0)</f>
        <v>0</v>
      </c>
      <c r="V40" s="1">
        <f t="shared" ref="V40:V45" si="268">IF(E40=Z40,3,0)</f>
        <v>0</v>
      </c>
      <c r="W40" s="1">
        <v>0</v>
      </c>
      <c r="X40" s="1">
        <v>0</v>
      </c>
      <c r="Y40" s="1">
        <f>SUM(S40:X40)</f>
        <v>0</v>
      </c>
      <c r="Z40" s="1" t="str">
        <f t="shared" si="157"/>
        <v>ALEX</v>
      </c>
      <c r="AA40" s="1">
        <f>IF(B40=AH40,7,0)</f>
        <v>0</v>
      </c>
      <c r="AB40" s="1">
        <f>IF(C40=AH40,5,0)</f>
        <v>0</v>
      </c>
      <c r="AC40" s="1">
        <f>IF(D40=AH40,4,0)</f>
        <v>0</v>
      </c>
      <c r="AD40" s="1">
        <f>IF(E40=AH40,3,0)</f>
        <v>0</v>
      </c>
      <c r="AE40" s="1">
        <v>0</v>
      </c>
      <c r="AF40" s="1">
        <v>0</v>
      </c>
      <c r="AG40" s="1">
        <f t="shared" si="158"/>
        <v>0</v>
      </c>
      <c r="AH40" s="1" t="str">
        <f t="shared" si="142"/>
        <v>HT/ND</v>
      </c>
      <c r="AI40" s="1">
        <f>IF(B40=AP40,7,0)</f>
        <v>0</v>
      </c>
      <c r="AJ40" s="1">
        <f>IF(C40=AP40,5,0)</f>
        <v>0</v>
      </c>
      <c r="AK40" s="1">
        <f>IF(D40=AP40,4,0)</f>
        <v>0</v>
      </c>
      <c r="AL40" s="1">
        <f>IF(E40=AP40,3,0)</f>
        <v>0</v>
      </c>
      <c r="AM40" s="1">
        <v>0</v>
      </c>
      <c r="AN40" s="1">
        <v>0</v>
      </c>
      <c r="AO40" s="1">
        <f>SUM(AI40:AN40)</f>
        <v>0</v>
      </c>
      <c r="AP40" s="1" t="str">
        <f t="shared" si="143"/>
        <v>IRENE</v>
      </c>
      <c r="AQ40" s="1">
        <f>IF(B40=AX40,7,0)</f>
        <v>0</v>
      </c>
      <c r="AR40" s="1">
        <f>IF(C40=AX40,5,0)</f>
        <v>0</v>
      </c>
      <c r="AS40" s="1">
        <f>IF(D40=AX40,4,0)</f>
        <v>0</v>
      </c>
      <c r="AT40" s="1">
        <f>IF(E40=AX40,3,0)</f>
        <v>0</v>
      </c>
      <c r="AU40" s="1">
        <v>0</v>
      </c>
      <c r="AV40" s="1">
        <v>0</v>
      </c>
      <c r="AW40" s="1">
        <f>SUM(AQ40:AV40)</f>
        <v>0</v>
      </c>
      <c r="AX40" s="1" t="str">
        <f t="shared" si="144"/>
        <v>JAMES</v>
      </c>
      <c r="AY40" s="1">
        <f>IF(B40=BF40,7,0)</f>
        <v>0</v>
      </c>
      <c r="AZ40" s="1">
        <f>IF(C40=BF40,5,0)</f>
        <v>0</v>
      </c>
      <c r="BA40" s="1">
        <f>IF(D40=BF40,4,0)</f>
        <v>0</v>
      </c>
      <c r="BB40" s="1">
        <f>IF(E40=BF40,3,0)</f>
        <v>0</v>
      </c>
      <c r="BC40" s="1">
        <v>0</v>
      </c>
      <c r="BD40" s="1">
        <v>0</v>
      </c>
      <c r="BE40" s="1">
        <f>SUM(AY40:BD40)</f>
        <v>0</v>
      </c>
      <c r="BF40" s="1" t="str">
        <f t="shared" si="145"/>
        <v>OLP</v>
      </c>
      <c r="BG40" s="1">
        <f>IF(B40=BN40,7,0)</f>
        <v>0</v>
      </c>
      <c r="BH40" s="1">
        <f>IF(C40=BN40,5,0)</f>
        <v>0</v>
      </c>
      <c r="BI40" s="1">
        <f>IF(D40=BN40,4,0)</f>
        <v>0</v>
      </c>
      <c r="BJ40" s="1">
        <f>IF(E40=BN40,3,0)</f>
        <v>0</v>
      </c>
      <c r="BK40" s="1">
        <v>0</v>
      </c>
      <c r="BL40" s="1">
        <v>0</v>
      </c>
      <c r="BM40" s="1">
        <f>SUM(BG40:BL40)</f>
        <v>0</v>
      </c>
      <c r="BN40" s="1" t="str">
        <f t="shared" si="146"/>
        <v>RAPH</v>
      </c>
      <c r="BO40" s="1">
        <f t="shared" ref="BO40:BO45" si="269">IF(B40=BV40,7,0)</f>
        <v>0</v>
      </c>
      <c r="BP40" s="1">
        <f t="shared" ref="BP40:BP45" si="270">IF(C40=BV40,5,0)</f>
        <v>0</v>
      </c>
      <c r="BQ40" s="1">
        <f t="shared" ref="BQ40:BQ45" si="271">IF(D40=BV40,4,0)</f>
        <v>0</v>
      </c>
      <c r="BR40" s="1">
        <f t="shared" ref="BR40:BR45" si="272">IF(E40=BV40,3,0)</f>
        <v>0</v>
      </c>
      <c r="BS40" s="1">
        <v>0</v>
      </c>
      <c r="BT40" s="1">
        <v>0</v>
      </c>
      <c r="BU40" s="1">
        <f t="shared" si="163"/>
        <v>0</v>
      </c>
      <c r="BV40" s="1" t="str">
        <f t="shared" si="147"/>
        <v>SH</v>
      </c>
      <c r="BW40" s="1">
        <f>IF(B40=CD40,7,0)</f>
        <v>0</v>
      </c>
      <c r="BX40" s="1">
        <f>IF(C40=CD40,5,0)</f>
        <v>0</v>
      </c>
      <c r="BY40" s="1">
        <f>IF(D40=CD40,4,0)</f>
        <v>0</v>
      </c>
      <c r="BZ40" s="1">
        <f>IF(E40=CD40,3,0)</f>
        <v>0</v>
      </c>
      <c r="CA40" s="1">
        <v>0</v>
      </c>
      <c r="CB40" s="1">
        <v>0</v>
      </c>
      <c r="CC40" s="1">
        <f>SUM(BW40:CB40)</f>
        <v>0</v>
      </c>
      <c r="CD40" s="1" t="str">
        <f t="shared" si="148"/>
        <v>SS/SD</v>
      </c>
    </row>
    <row r="41" spans="1:82" ht="25.5" customHeight="1" thickBot="1" x14ac:dyDescent="0.25">
      <c r="A41" s="9" t="s">
        <v>22</v>
      </c>
      <c r="B41" s="38" t="s">
        <v>0</v>
      </c>
      <c r="C41" s="38" t="s">
        <v>0</v>
      </c>
      <c r="D41" s="38" t="s">
        <v>0</v>
      </c>
      <c r="E41" s="38" t="s">
        <v>0</v>
      </c>
      <c r="F41" s="38" t="s">
        <v>0</v>
      </c>
      <c r="G41" s="38" t="s">
        <v>0</v>
      </c>
      <c r="H41" s="4"/>
      <c r="I41" s="89">
        <f t="shared" si="149"/>
        <v>0</v>
      </c>
      <c r="J41" s="90">
        <f t="shared" si="150"/>
        <v>0</v>
      </c>
      <c r="K41" s="90">
        <f t="shared" si="151"/>
        <v>0</v>
      </c>
      <c r="L41" s="90">
        <f t="shared" si="152"/>
        <v>0</v>
      </c>
      <c r="M41" s="90">
        <f t="shared" si="153"/>
        <v>0</v>
      </c>
      <c r="N41" s="90">
        <f t="shared" si="154"/>
        <v>0</v>
      </c>
      <c r="O41" s="90">
        <f t="shared" si="155"/>
        <v>0</v>
      </c>
      <c r="P41" s="91">
        <f t="shared" si="156"/>
        <v>0</v>
      </c>
      <c r="S41" s="1">
        <f t="shared" si="265"/>
        <v>0</v>
      </c>
      <c r="T41" s="1">
        <f t="shared" si="266"/>
        <v>0</v>
      </c>
      <c r="U41" s="1">
        <f t="shared" si="267"/>
        <v>0</v>
      </c>
      <c r="V41" s="1">
        <f t="shared" si="268"/>
        <v>0</v>
      </c>
      <c r="W41" s="1">
        <f>IF(F41=Z41,2,0)</f>
        <v>0</v>
      </c>
      <c r="X41" s="1">
        <f>IF(G41=Z41,1,0)</f>
        <v>0</v>
      </c>
      <c r="Y41" s="1">
        <f t="shared" ref="Y41:Y45" si="273">SUM(S41:X41)</f>
        <v>0</v>
      </c>
      <c r="Z41" s="1" t="str">
        <f t="shared" si="157"/>
        <v>ALEX</v>
      </c>
      <c r="AA41" s="1">
        <f t="shared" ref="AA41:AA45" si="274">IF(B41=AH41,7,0)</f>
        <v>0</v>
      </c>
      <c r="AB41" s="1">
        <f t="shared" ref="AB41:AB45" si="275">IF(C41=AH41,5,0)</f>
        <v>0</v>
      </c>
      <c r="AC41" s="1">
        <f t="shared" ref="AC41:AC45" si="276">IF(D41=AH41,4,0)</f>
        <v>0</v>
      </c>
      <c r="AD41" s="1">
        <f t="shared" ref="AD41:AD45" si="277">IF(E41=AH41,3,0)</f>
        <v>0</v>
      </c>
      <c r="AE41" s="1">
        <f t="shared" ref="AE41:AE45" si="278">IF(F41=AH41,2,0)</f>
        <v>0</v>
      </c>
      <c r="AF41" s="1">
        <f t="shared" ref="AF41:AF45" si="279">IF(G41=AH41,1,0)</f>
        <v>0</v>
      </c>
      <c r="AG41" s="1">
        <f t="shared" si="158"/>
        <v>0</v>
      </c>
      <c r="AH41" s="1" t="str">
        <f t="shared" si="142"/>
        <v>HT/ND</v>
      </c>
      <c r="AI41" s="1">
        <f t="shared" ref="AI41:AI45" si="280">IF(B41=AP41,7,0)</f>
        <v>0</v>
      </c>
      <c r="AJ41" s="1">
        <f t="shared" ref="AJ41:AJ45" si="281">IF(C41=AP41,5,0)</f>
        <v>0</v>
      </c>
      <c r="AK41" s="1">
        <f t="shared" ref="AK41:AK45" si="282">IF(D41=AP41,4,0)</f>
        <v>0</v>
      </c>
      <c r="AL41" s="1">
        <f t="shared" ref="AL41:AL45" si="283">IF(E41=AP41,3,0)</f>
        <v>0</v>
      </c>
      <c r="AM41" s="1">
        <f t="shared" ref="AM41:AM45" si="284">IF(F41=AP41,2,0)</f>
        <v>0</v>
      </c>
      <c r="AN41" s="1">
        <f t="shared" ref="AN41:AN45" si="285">IF(G41=AP41,1,0)</f>
        <v>0</v>
      </c>
      <c r="AO41" s="1">
        <f t="shared" ref="AO41:AO45" si="286">SUM(AI41:AN41)</f>
        <v>0</v>
      </c>
      <c r="AP41" s="1" t="str">
        <f t="shared" si="143"/>
        <v>IRENE</v>
      </c>
      <c r="AQ41" s="1">
        <f t="shared" ref="AQ41:AQ45" si="287">IF(B41=AX41,7,0)</f>
        <v>0</v>
      </c>
      <c r="AR41" s="1">
        <f t="shared" ref="AR41:AR45" si="288">IF(C41=AX41,5,0)</f>
        <v>0</v>
      </c>
      <c r="AS41" s="1">
        <f t="shared" ref="AS41:AS45" si="289">IF(D41=AX41,4,0)</f>
        <v>0</v>
      </c>
      <c r="AT41" s="1">
        <f t="shared" ref="AT41:AT45" si="290">IF(E41=AX41,3,0)</f>
        <v>0</v>
      </c>
      <c r="AU41" s="1">
        <f t="shared" ref="AU41:AU45" si="291">IF(F41=AX41,2,0)</f>
        <v>0</v>
      </c>
      <c r="AV41" s="1">
        <f t="shared" ref="AV41:AV45" si="292">IF(G41=AX41,1,0)</f>
        <v>0</v>
      </c>
      <c r="AW41" s="1">
        <f t="shared" ref="AW41:AW45" si="293">SUM(AQ41:AV41)</f>
        <v>0</v>
      </c>
      <c r="AX41" s="1" t="str">
        <f t="shared" si="144"/>
        <v>JAMES</v>
      </c>
      <c r="AY41" s="1">
        <f t="shared" ref="AY41:AY45" si="294">IF(B41=BF41,7,0)</f>
        <v>0</v>
      </c>
      <c r="AZ41" s="1">
        <f t="shared" ref="AZ41:AZ45" si="295">IF(C41=BF41,5,0)</f>
        <v>0</v>
      </c>
      <c r="BA41" s="1">
        <f t="shared" ref="BA41:BA45" si="296">IF(D41=BF41,4,0)</f>
        <v>0</v>
      </c>
      <c r="BB41" s="1">
        <f t="shared" ref="BB41:BB45" si="297">IF(E41=BF41,3,0)</f>
        <v>0</v>
      </c>
      <c r="BC41" s="1">
        <f t="shared" ref="BC41:BC45" si="298">IF(F41=BF41,2,0)</f>
        <v>0</v>
      </c>
      <c r="BD41" s="1">
        <f t="shared" ref="BD41:BD45" si="299">IF(G41=BF41,1,0)</f>
        <v>0</v>
      </c>
      <c r="BE41" s="1">
        <f t="shared" ref="BE41:BE45" si="300">SUM(AY41:BD41)</f>
        <v>0</v>
      </c>
      <c r="BF41" s="1" t="str">
        <f t="shared" si="145"/>
        <v>OLP</v>
      </c>
      <c r="BG41" s="1">
        <f t="shared" ref="BG41:BG45" si="301">IF(B41=BN41,7,0)</f>
        <v>0</v>
      </c>
      <c r="BH41" s="1">
        <f t="shared" ref="BH41:BH45" si="302">IF(C41=BN41,5,0)</f>
        <v>0</v>
      </c>
      <c r="BI41" s="1">
        <f t="shared" ref="BI41:BI45" si="303">IF(D41=BN41,4,0)</f>
        <v>0</v>
      </c>
      <c r="BJ41" s="1">
        <f t="shared" ref="BJ41:BJ45" si="304">IF(E41=BN41,3,0)</f>
        <v>0</v>
      </c>
      <c r="BK41" s="1">
        <f t="shared" ref="BK41:BK45" si="305">IF(F41=BN41,2,0)</f>
        <v>0</v>
      </c>
      <c r="BL41" s="1">
        <f t="shared" ref="BL41:BL45" si="306">IF(G41=BN41,1,0)</f>
        <v>0</v>
      </c>
      <c r="BM41" s="1">
        <f t="shared" ref="BM41:BM45" si="307">SUM(BG41:BL41)</f>
        <v>0</v>
      </c>
      <c r="BN41" s="1" t="str">
        <f t="shared" si="146"/>
        <v>RAPH</v>
      </c>
      <c r="BO41" s="1">
        <f t="shared" si="269"/>
        <v>0</v>
      </c>
      <c r="BP41" s="1">
        <f t="shared" si="270"/>
        <v>0</v>
      </c>
      <c r="BQ41" s="1">
        <f t="shared" si="271"/>
        <v>0</v>
      </c>
      <c r="BR41" s="1">
        <f t="shared" si="272"/>
        <v>0</v>
      </c>
      <c r="BS41" s="1">
        <f t="shared" ref="BS41:BS45" si="308">IF(F41=BV41,2,0)</f>
        <v>0</v>
      </c>
      <c r="BT41" s="1">
        <f t="shared" ref="BT41:BT45" si="309">IF(G41=BV41,1,0)</f>
        <v>0</v>
      </c>
      <c r="BU41" s="1">
        <f t="shared" si="163"/>
        <v>0</v>
      </c>
      <c r="BV41" s="1" t="str">
        <f t="shared" si="147"/>
        <v>SH</v>
      </c>
      <c r="BW41" s="1">
        <f t="shared" ref="BW41:BW45" si="310">IF(B41=CD41,7,0)</f>
        <v>0</v>
      </c>
      <c r="BX41" s="1">
        <f t="shared" ref="BX41:BX45" si="311">IF(C41=CD41,5,0)</f>
        <v>0</v>
      </c>
      <c r="BY41" s="1">
        <f t="shared" ref="BY41:BY45" si="312">IF(D41=CD41,4,0)</f>
        <v>0</v>
      </c>
      <c r="BZ41" s="1">
        <f t="shared" ref="BZ41:BZ45" si="313">IF(E41=CD41,3,0)</f>
        <v>0</v>
      </c>
      <c r="CA41" s="1">
        <f t="shared" ref="CA41:CA45" si="314">IF(F41=CD41,2,0)</f>
        <v>0</v>
      </c>
      <c r="CB41" s="1">
        <f t="shared" ref="CB41:CB45" si="315">IF(G41=CD41,1,0)</f>
        <v>0</v>
      </c>
      <c r="CC41" s="1">
        <f t="shared" ref="CC41:CC45" si="316">SUM(BW41:CB41)</f>
        <v>0</v>
      </c>
      <c r="CD41" s="1" t="str">
        <f t="shared" si="148"/>
        <v>SS/SD</v>
      </c>
    </row>
    <row r="42" spans="1:82" ht="25.5" customHeight="1" thickBot="1" x14ac:dyDescent="0.25">
      <c r="A42" s="11" t="s">
        <v>25</v>
      </c>
      <c r="B42" s="38" t="s">
        <v>0</v>
      </c>
      <c r="C42" s="38" t="s">
        <v>0</v>
      </c>
      <c r="D42" s="38" t="s">
        <v>0</v>
      </c>
      <c r="E42" s="38" t="s">
        <v>0</v>
      </c>
      <c r="F42" s="38" t="s">
        <v>0</v>
      </c>
      <c r="G42" s="38" t="s">
        <v>0</v>
      </c>
      <c r="H42" s="4" t="s">
        <v>0</v>
      </c>
      <c r="I42" s="89">
        <f t="shared" si="149"/>
        <v>0</v>
      </c>
      <c r="J42" s="90">
        <f t="shared" si="150"/>
        <v>0</v>
      </c>
      <c r="K42" s="90">
        <f t="shared" si="151"/>
        <v>0</v>
      </c>
      <c r="L42" s="90">
        <f t="shared" si="152"/>
        <v>0</v>
      </c>
      <c r="M42" s="90">
        <f t="shared" si="153"/>
        <v>0</v>
      </c>
      <c r="N42" s="90">
        <f t="shared" si="154"/>
        <v>0</v>
      </c>
      <c r="O42" s="90">
        <f t="shared" si="155"/>
        <v>0</v>
      </c>
      <c r="P42" s="91">
        <f t="shared" si="156"/>
        <v>0</v>
      </c>
      <c r="S42" s="1">
        <f t="shared" si="265"/>
        <v>0</v>
      </c>
      <c r="T42" s="1">
        <f t="shared" si="266"/>
        <v>0</v>
      </c>
      <c r="U42" s="1">
        <f t="shared" si="267"/>
        <v>0</v>
      </c>
      <c r="V42" s="1">
        <f t="shared" si="268"/>
        <v>0</v>
      </c>
      <c r="W42" s="1">
        <f>IF(F42=Z42,2,0)</f>
        <v>0</v>
      </c>
      <c r="X42" s="1">
        <f>IF(G42=Z42,1,0)</f>
        <v>0</v>
      </c>
      <c r="Y42" s="1">
        <f t="shared" si="273"/>
        <v>0</v>
      </c>
      <c r="Z42" s="1" t="str">
        <f t="shared" si="157"/>
        <v>ALEX</v>
      </c>
      <c r="AA42" s="1">
        <f t="shared" si="274"/>
        <v>0</v>
      </c>
      <c r="AB42" s="1">
        <f t="shared" si="275"/>
        <v>0</v>
      </c>
      <c r="AC42" s="1">
        <f t="shared" si="276"/>
        <v>0</v>
      </c>
      <c r="AD42" s="1">
        <f t="shared" si="277"/>
        <v>0</v>
      </c>
      <c r="AE42" s="1">
        <f t="shared" si="278"/>
        <v>0</v>
      </c>
      <c r="AF42" s="1">
        <f t="shared" si="279"/>
        <v>0</v>
      </c>
      <c r="AG42" s="1">
        <f t="shared" si="158"/>
        <v>0</v>
      </c>
      <c r="AH42" s="1" t="str">
        <f t="shared" si="142"/>
        <v>HT/ND</v>
      </c>
      <c r="AI42" s="1">
        <f t="shared" si="280"/>
        <v>0</v>
      </c>
      <c r="AJ42" s="1">
        <f t="shared" si="281"/>
        <v>0</v>
      </c>
      <c r="AK42" s="1">
        <f t="shared" si="282"/>
        <v>0</v>
      </c>
      <c r="AL42" s="1">
        <f t="shared" si="283"/>
        <v>0</v>
      </c>
      <c r="AM42" s="1">
        <f t="shared" si="284"/>
        <v>0</v>
      </c>
      <c r="AN42" s="1">
        <f t="shared" si="285"/>
        <v>0</v>
      </c>
      <c r="AO42" s="1">
        <f t="shared" si="286"/>
        <v>0</v>
      </c>
      <c r="AP42" s="1" t="str">
        <f t="shared" si="143"/>
        <v>IRENE</v>
      </c>
      <c r="AQ42" s="1">
        <f t="shared" si="287"/>
        <v>0</v>
      </c>
      <c r="AR42" s="1">
        <f t="shared" si="288"/>
        <v>0</v>
      </c>
      <c r="AS42" s="1">
        <f t="shared" si="289"/>
        <v>0</v>
      </c>
      <c r="AT42" s="1">
        <f t="shared" si="290"/>
        <v>0</v>
      </c>
      <c r="AU42" s="1">
        <f t="shared" si="291"/>
        <v>0</v>
      </c>
      <c r="AV42" s="1">
        <f t="shared" si="292"/>
        <v>0</v>
      </c>
      <c r="AW42" s="1">
        <f t="shared" si="293"/>
        <v>0</v>
      </c>
      <c r="AX42" s="1" t="str">
        <f t="shared" si="144"/>
        <v>JAMES</v>
      </c>
      <c r="AY42" s="1">
        <f t="shared" si="294"/>
        <v>0</v>
      </c>
      <c r="AZ42" s="1">
        <f t="shared" si="295"/>
        <v>0</v>
      </c>
      <c r="BA42" s="1">
        <f t="shared" si="296"/>
        <v>0</v>
      </c>
      <c r="BB42" s="1">
        <f t="shared" si="297"/>
        <v>0</v>
      </c>
      <c r="BC42" s="1">
        <f t="shared" si="298"/>
        <v>0</v>
      </c>
      <c r="BD42" s="1">
        <f t="shared" si="299"/>
        <v>0</v>
      </c>
      <c r="BE42" s="1">
        <f t="shared" si="300"/>
        <v>0</v>
      </c>
      <c r="BF42" s="1" t="str">
        <f t="shared" si="145"/>
        <v>OLP</v>
      </c>
      <c r="BG42" s="1">
        <f t="shared" si="301"/>
        <v>0</v>
      </c>
      <c r="BH42" s="1">
        <f t="shared" si="302"/>
        <v>0</v>
      </c>
      <c r="BI42" s="1">
        <f t="shared" si="303"/>
        <v>0</v>
      </c>
      <c r="BJ42" s="1">
        <f t="shared" si="304"/>
        <v>0</v>
      </c>
      <c r="BK42" s="1">
        <f t="shared" si="305"/>
        <v>0</v>
      </c>
      <c r="BL42" s="1">
        <f t="shared" si="306"/>
        <v>0</v>
      </c>
      <c r="BM42" s="1">
        <f t="shared" si="307"/>
        <v>0</v>
      </c>
      <c r="BN42" s="1" t="str">
        <f t="shared" si="146"/>
        <v>RAPH</v>
      </c>
      <c r="BO42" s="1">
        <f t="shared" si="269"/>
        <v>0</v>
      </c>
      <c r="BP42" s="1">
        <f t="shared" si="270"/>
        <v>0</v>
      </c>
      <c r="BQ42" s="1">
        <f t="shared" si="271"/>
        <v>0</v>
      </c>
      <c r="BR42" s="1">
        <f t="shared" si="272"/>
        <v>0</v>
      </c>
      <c r="BS42" s="1">
        <f t="shared" si="308"/>
        <v>0</v>
      </c>
      <c r="BT42" s="1">
        <f t="shared" si="309"/>
        <v>0</v>
      </c>
      <c r="BU42" s="1">
        <f t="shared" si="163"/>
        <v>0</v>
      </c>
      <c r="BV42" s="1" t="str">
        <f t="shared" si="147"/>
        <v>SH</v>
      </c>
      <c r="BW42" s="1">
        <f t="shared" si="310"/>
        <v>0</v>
      </c>
      <c r="BX42" s="1">
        <f t="shared" si="311"/>
        <v>0</v>
      </c>
      <c r="BY42" s="1">
        <f t="shared" si="312"/>
        <v>0</v>
      </c>
      <c r="BZ42" s="1">
        <f t="shared" si="313"/>
        <v>0</v>
      </c>
      <c r="CA42" s="1">
        <f t="shared" si="314"/>
        <v>0</v>
      </c>
      <c r="CB42" s="1">
        <f t="shared" si="315"/>
        <v>0</v>
      </c>
      <c r="CC42" s="1">
        <f t="shared" si="316"/>
        <v>0</v>
      </c>
      <c r="CD42" s="1" t="str">
        <f t="shared" si="148"/>
        <v>SS/SD</v>
      </c>
    </row>
    <row r="43" spans="1:82" ht="25.5" customHeight="1" thickBot="1" x14ac:dyDescent="0.25">
      <c r="A43" s="11" t="s">
        <v>26</v>
      </c>
      <c r="B43" s="38" t="s">
        <v>0</v>
      </c>
      <c r="C43" s="38" t="s">
        <v>0</v>
      </c>
      <c r="D43" s="38" t="s">
        <v>0</v>
      </c>
      <c r="E43" s="38" t="s">
        <v>0</v>
      </c>
      <c r="F43" s="38" t="s">
        <v>0</v>
      </c>
      <c r="G43" s="38" t="s">
        <v>0</v>
      </c>
      <c r="H43" s="4"/>
      <c r="I43" s="89">
        <f t="shared" si="149"/>
        <v>0</v>
      </c>
      <c r="J43" s="90">
        <f t="shared" si="150"/>
        <v>0</v>
      </c>
      <c r="K43" s="90">
        <f t="shared" si="151"/>
        <v>0</v>
      </c>
      <c r="L43" s="90">
        <f t="shared" si="152"/>
        <v>0</v>
      </c>
      <c r="M43" s="90">
        <f t="shared" si="153"/>
        <v>0</v>
      </c>
      <c r="N43" s="90">
        <f t="shared" si="154"/>
        <v>0</v>
      </c>
      <c r="O43" s="90">
        <f t="shared" si="155"/>
        <v>0</v>
      </c>
      <c r="P43" s="91">
        <f t="shared" si="156"/>
        <v>0</v>
      </c>
      <c r="S43" s="1">
        <f t="shared" si="265"/>
        <v>0</v>
      </c>
      <c r="T43" s="1">
        <f t="shared" si="266"/>
        <v>0</v>
      </c>
      <c r="U43" s="1">
        <f t="shared" si="267"/>
        <v>0</v>
      </c>
      <c r="V43" s="1">
        <f t="shared" si="268"/>
        <v>0</v>
      </c>
      <c r="W43" s="1">
        <f>IF(F43=Z43,2,0)</f>
        <v>0</v>
      </c>
      <c r="X43" s="1">
        <f>IF(G43=Z43,1,0)</f>
        <v>0</v>
      </c>
      <c r="Y43" s="1">
        <f t="shared" si="273"/>
        <v>0</v>
      </c>
      <c r="Z43" s="1" t="str">
        <f t="shared" si="157"/>
        <v>ALEX</v>
      </c>
      <c r="AA43" s="1">
        <f t="shared" si="274"/>
        <v>0</v>
      </c>
      <c r="AB43" s="1">
        <f t="shared" si="275"/>
        <v>0</v>
      </c>
      <c r="AC43" s="1">
        <f t="shared" si="276"/>
        <v>0</v>
      </c>
      <c r="AD43" s="1">
        <f t="shared" si="277"/>
        <v>0</v>
      </c>
      <c r="AE43" s="1">
        <f t="shared" si="278"/>
        <v>0</v>
      </c>
      <c r="AF43" s="1">
        <f t="shared" si="279"/>
        <v>0</v>
      </c>
      <c r="AG43" s="1">
        <f t="shared" si="158"/>
        <v>0</v>
      </c>
      <c r="AH43" s="1" t="str">
        <f t="shared" si="142"/>
        <v>HT/ND</v>
      </c>
      <c r="AI43" s="1">
        <f t="shared" si="280"/>
        <v>0</v>
      </c>
      <c r="AJ43" s="1">
        <f t="shared" si="281"/>
        <v>0</v>
      </c>
      <c r="AK43" s="1">
        <f t="shared" si="282"/>
        <v>0</v>
      </c>
      <c r="AL43" s="1">
        <f t="shared" si="283"/>
        <v>0</v>
      </c>
      <c r="AM43" s="1">
        <f t="shared" si="284"/>
        <v>0</v>
      </c>
      <c r="AN43" s="1">
        <f t="shared" si="285"/>
        <v>0</v>
      </c>
      <c r="AO43" s="1">
        <f t="shared" si="286"/>
        <v>0</v>
      </c>
      <c r="AP43" s="1" t="str">
        <f t="shared" si="143"/>
        <v>IRENE</v>
      </c>
      <c r="AQ43" s="1">
        <f t="shared" si="287"/>
        <v>0</v>
      </c>
      <c r="AR43" s="1">
        <f t="shared" si="288"/>
        <v>0</v>
      </c>
      <c r="AS43" s="1">
        <f t="shared" si="289"/>
        <v>0</v>
      </c>
      <c r="AT43" s="1">
        <f t="shared" si="290"/>
        <v>0</v>
      </c>
      <c r="AU43" s="1">
        <f t="shared" si="291"/>
        <v>0</v>
      </c>
      <c r="AV43" s="1">
        <f t="shared" si="292"/>
        <v>0</v>
      </c>
      <c r="AW43" s="1">
        <f t="shared" si="293"/>
        <v>0</v>
      </c>
      <c r="AX43" s="1" t="str">
        <f t="shared" si="144"/>
        <v>JAMES</v>
      </c>
      <c r="AY43" s="1">
        <f t="shared" si="294"/>
        <v>0</v>
      </c>
      <c r="AZ43" s="1">
        <f t="shared" si="295"/>
        <v>0</v>
      </c>
      <c r="BA43" s="1">
        <f t="shared" si="296"/>
        <v>0</v>
      </c>
      <c r="BB43" s="1">
        <f t="shared" si="297"/>
        <v>0</v>
      </c>
      <c r="BC43" s="1">
        <f t="shared" si="298"/>
        <v>0</v>
      </c>
      <c r="BD43" s="1">
        <f t="shared" si="299"/>
        <v>0</v>
      </c>
      <c r="BE43" s="1">
        <f t="shared" si="300"/>
        <v>0</v>
      </c>
      <c r="BF43" s="1" t="str">
        <f t="shared" si="145"/>
        <v>OLP</v>
      </c>
      <c r="BG43" s="1">
        <f t="shared" si="301"/>
        <v>0</v>
      </c>
      <c r="BH43" s="1">
        <f t="shared" si="302"/>
        <v>0</v>
      </c>
      <c r="BI43" s="1">
        <f t="shared" si="303"/>
        <v>0</v>
      </c>
      <c r="BJ43" s="1">
        <f t="shared" si="304"/>
        <v>0</v>
      </c>
      <c r="BK43" s="1">
        <f t="shared" si="305"/>
        <v>0</v>
      </c>
      <c r="BL43" s="1">
        <f t="shared" si="306"/>
        <v>0</v>
      </c>
      <c r="BM43" s="1">
        <f t="shared" si="307"/>
        <v>0</v>
      </c>
      <c r="BN43" s="1" t="str">
        <f t="shared" si="146"/>
        <v>RAPH</v>
      </c>
      <c r="BO43" s="1">
        <f t="shared" si="269"/>
        <v>0</v>
      </c>
      <c r="BP43" s="1">
        <f t="shared" si="270"/>
        <v>0</v>
      </c>
      <c r="BQ43" s="1">
        <f t="shared" si="271"/>
        <v>0</v>
      </c>
      <c r="BR43" s="1">
        <f t="shared" si="272"/>
        <v>0</v>
      </c>
      <c r="BS43" s="1">
        <f t="shared" si="308"/>
        <v>0</v>
      </c>
      <c r="BT43" s="1">
        <f t="shared" si="309"/>
        <v>0</v>
      </c>
      <c r="BU43" s="1">
        <f t="shared" si="163"/>
        <v>0</v>
      </c>
      <c r="BV43" s="1" t="str">
        <f t="shared" si="147"/>
        <v>SH</v>
      </c>
      <c r="BW43" s="1">
        <f t="shared" si="310"/>
        <v>0</v>
      </c>
      <c r="BX43" s="1">
        <f t="shared" si="311"/>
        <v>0</v>
      </c>
      <c r="BY43" s="1">
        <f t="shared" si="312"/>
        <v>0</v>
      </c>
      <c r="BZ43" s="1">
        <f t="shared" si="313"/>
        <v>0</v>
      </c>
      <c r="CA43" s="1">
        <f t="shared" si="314"/>
        <v>0</v>
      </c>
      <c r="CB43" s="1">
        <f t="shared" si="315"/>
        <v>0</v>
      </c>
      <c r="CC43" s="1">
        <f t="shared" si="316"/>
        <v>0</v>
      </c>
      <c r="CD43" s="1" t="str">
        <f t="shared" si="148"/>
        <v>SS/SD</v>
      </c>
    </row>
    <row r="44" spans="1:82" ht="25.5" customHeight="1" thickBot="1" x14ac:dyDescent="0.25">
      <c r="A44" s="10" t="s">
        <v>49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4"/>
      <c r="I44" s="89">
        <f t="shared" si="149"/>
        <v>0</v>
      </c>
      <c r="J44" s="90">
        <f t="shared" si="150"/>
        <v>0</v>
      </c>
      <c r="K44" s="90">
        <f t="shared" si="151"/>
        <v>0</v>
      </c>
      <c r="L44" s="90">
        <f t="shared" si="152"/>
        <v>0</v>
      </c>
      <c r="M44" s="90">
        <f t="shared" si="153"/>
        <v>0</v>
      </c>
      <c r="N44" s="90">
        <f t="shared" si="154"/>
        <v>0</v>
      </c>
      <c r="O44" s="90">
        <f t="shared" si="155"/>
        <v>0</v>
      </c>
      <c r="P44" s="91">
        <f t="shared" si="156"/>
        <v>0</v>
      </c>
      <c r="S44" s="1">
        <f t="shared" si="265"/>
        <v>0</v>
      </c>
      <c r="T44" s="1">
        <f t="shared" si="266"/>
        <v>0</v>
      </c>
      <c r="U44" s="1">
        <f t="shared" si="267"/>
        <v>0</v>
      </c>
      <c r="V44" s="1">
        <f t="shared" si="268"/>
        <v>0</v>
      </c>
      <c r="W44" s="1">
        <f>IF(F44=Z44,2,0)</f>
        <v>0</v>
      </c>
      <c r="X44" s="1">
        <f>IF(G44=Z44,1,0)</f>
        <v>0</v>
      </c>
      <c r="Y44" s="1">
        <f t="shared" si="273"/>
        <v>0</v>
      </c>
      <c r="Z44" s="1" t="str">
        <f t="shared" si="157"/>
        <v>ALEX</v>
      </c>
      <c r="AA44" s="1">
        <f t="shared" si="274"/>
        <v>0</v>
      </c>
      <c r="AB44" s="1">
        <f t="shared" si="275"/>
        <v>0</v>
      </c>
      <c r="AC44" s="1">
        <f t="shared" si="276"/>
        <v>0</v>
      </c>
      <c r="AD44" s="1">
        <f t="shared" si="277"/>
        <v>0</v>
      </c>
      <c r="AE44" s="1">
        <f t="shared" si="278"/>
        <v>0</v>
      </c>
      <c r="AF44" s="1">
        <f t="shared" si="279"/>
        <v>0</v>
      </c>
      <c r="AG44" s="1">
        <f t="shared" si="158"/>
        <v>0</v>
      </c>
      <c r="AH44" s="1" t="str">
        <f t="shared" si="142"/>
        <v>HT/ND</v>
      </c>
      <c r="AI44" s="1">
        <f t="shared" si="280"/>
        <v>0</v>
      </c>
      <c r="AJ44" s="1">
        <f t="shared" si="281"/>
        <v>0</v>
      </c>
      <c r="AK44" s="1">
        <f t="shared" si="282"/>
        <v>0</v>
      </c>
      <c r="AL44" s="1">
        <f t="shared" si="283"/>
        <v>0</v>
      </c>
      <c r="AM44" s="1">
        <f t="shared" si="284"/>
        <v>0</v>
      </c>
      <c r="AN44" s="1">
        <f t="shared" si="285"/>
        <v>0</v>
      </c>
      <c r="AO44" s="1">
        <f t="shared" si="286"/>
        <v>0</v>
      </c>
      <c r="AP44" s="1" t="str">
        <f t="shared" si="143"/>
        <v>IRENE</v>
      </c>
      <c r="AQ44" s="1">
        <f t="shared" si="287"/>
        <v>0</v>
      </c>
      <c r="AR44" s="1">
        <f t="shared" si="288"/>
        <v>0</v>
      </c>
      <c r="AS44" s="1">
        <f t="shared" si="289"/>
        <v>0</v>
      </c>
      <c r="AT44" s="1">
        <f t="shared" si="290"/>
        <v>0</v>
      </c>
      <c r="AU44" s="1">
        <f t="shared" si="291"/>
        <v>0</v>
      </c>
      <c r="AV44" s="1">
        <f t="shared" si="292"/>
        <v>0</v>
      </c>
      <c r="AW44" s="1">
        <f t="shared" si="293"/>
        <v>0</v>
      </c>
      <c r="AX44" s="1" t="str">
        <f t="shared" si="144"/>
        <v>JAMES</v>
      </c>
      <c r="AY44" s="1">
        <f t="shared" si="294"/>
        <v>0</v>
      </c>
      <c r="AZ44" s="1">
        <f t="shared" si="295"/>
        <v>0</v>
      </c>
      <c r="BA44" s="1">
        <f t="shared" si="296"/>
        <v>0</v>
      </c>
      <c r="BB44" s="1">
        <f t="shared" si="297"/>
        <v>0</v>
      </c>
      <c r="BC44" s="1">
        <f t="shared" si="298"/>
        <v>0</v>
      </c>
      <c r="BD44" s="1">
        <f t="shared" si="299"/>
        <v>0</v>
      </c>
      <c r="BE44" s="1">
        <f t="shared" si="300"/>
        <v>0</v>
      </c>
      <c r="BF44" s="1" t="str">
        <f t="shared" si="145"/>
        <v>OLP</v>
      </c>
      <c r="BG44" s="1">
        <f t="shared" si="301"/>
        <v>0</v>
      </c>
      <c r="BH44" s="1">
        <f t="shared" si="302"/>
        <v>0</v>
      </c>
      <c r="BI44" s="1">
        <f t="shared" si="303"/>
        <v>0</v>
      </c>
      <c r="BJ44" s="1">
        <f t="shared" si="304"/>
        <v>0</v>
      </c>
      <c r="BK44" s="1">
        <f t="shared" si="305"/>
        <v>0</v>
      </c>
      <c r="BL44" s="1">
        <f t="shared" si="306"/>
        <v>0</v>
      </c>
      <c r="BM44" s="1">
        <f t="shared" si="307"/>
        <v>0</v>
      </c>
      <c r="BN44" s="1" t="str">
        <f t="shared" si="146"/>
        <v>RAPH</v>
      </c>
      <c r="BO44" s="1">
        <f t="shared" si="269"/>
        <v>0</v>
      </c>
      <c r="BP44" s="1">
        <f t="shared" si="270"/>
        <v>0</v>
      </c>
      <c r="BQ44" s="1">
        <f t="shared" si="271"/>
        <v>0</v>
      </c>
      <c r="BR44" s="1">
        <f t="shared" si="272"/>
        <v>0</v>
      </c>
      <c r="BS44" s="1">
        <f t="shared" si="308"/>
        <v>0</v>
      </c>
      <c r="BT44" s="1">
        <f t="shared" si="309"/>
        <v>0</v>
      </c>
      <c r="BU44" s="1">
        <f t="shared" si="163"/>
        <v>0</v>
      </c>
      <c r="BV44" s="1" t="str">
        <f t="shared" si="147"/>
        <v>SH</v>
      </c>
      <c r="BW44" s="1">
        <f t="shared" si="310"/>
        <v>0</v>
      </c>
      <c r="BX44" s="1">
        <f t="shared" si="311"/>
        <v>0</v>
      </c>
      <c r="BY44" s="1">
        <f t="shared" si="312"/>
        <v>0</v>
      </c>
      <c r="BZ44" s="1">
        <f t="shared" si="313"/>
        <v>0</v>
      </c>
      <c r="CA44" s="1">
        <f t="shared" si="314"/>
        <v>0</v>
      </c>
      <c r="CB44" s="1">
        <f t="shared" si="315"/>
        <v>0</v>
      </c>
      <c r="CC44" s="1">
        <f t="shared" si="316"/>
        <v>0</v>
      </c>
      <c r="CD44" s="1" t="str">
        <f t="shared" si="148"/>
        <v>SS/SD</v>
      </c>
    </row>
    <row r="45" spans="1:82" ht="25.5" customHeight="1" thickBot="1" x14ac:dyDescent="0.25">
      <c r="A45" s="10" t="s">
        <v>24</v>
      </c>
      <c r="B45" s="38" t="s">
        <v>0</v>
      </c>
      <c r="C45" s="38" t="s">
        <v>0</v>
      </c>
      <c r="D45" s="38" t="s">
        <v>0</v>
      </c>
      <c r="E45" s="38" t="s">
        <v>0</v>
      </c>
      <c r="F45" s="38" t="s">
        <v>0</v>
      </c>
      <c r="G45" s="38" t="s">
        <v>0</v>
      </c>
      <c r="H45" s="26"/>
      <c r="I45" s="92">
        <f t="shared" si="149"/>
        <v>0</v>
      </c>
      <c r="J45" s="93">
        <f t="shared" si="150"/>
        <v>0</v>
      </c>
      <c r="K45" s="93">
        <f t="shared" si="151"/>
        <v>0</v>
      </c>
      <c r="L45" s="93">
        <f t="shared" si="152"/>
        <v>0</v>
      </c>
      <c r="M45" s="93">
        <f t="shared" si="153"/>
        <v>0</v>
      </c>
      <c r="N45" s="93">
        <f t="shared" si="154"/>
        <v>0</v>
      </c>
      <c r="O45" s="93">
        <f t="shared" si="155"/>
        <v>0</v>
      </c>
      <c r="P45" s="94">
        <f t="shared" si="156"/>
        <v>0</v>
      </c>
      <c r="S45" s="1">
        <f t="shared" si="265"/>
        <v>0</v>
      </c>
      <c r="T45" s="1">
        <f t="shared" si="266"/>
        <v>0</v>
      </c>
      <c r="U45" s="1">
        <f t="shared" si="267"/>
        <v>0</v>
      </c>
      <c r="V45" s="1">
        <f t="shared" si="268"/>
        <v>0</v>
      </c>
      <c r="W45" s="1">
        <f>IF(F45=Z45,2,0)</f>
        <v>0</v>
      </c>
      <c r="X45" s="1">
        <f>IF(G45=Z45,1,0)</f>
        <v>0</v>
      </c>
      <c r="Y45" s="1">
        <f t="shared" si="273"/>
        <v>0</v>
      </c>
      <c r="Z45" s="1" t="str">
        <f t="shared" si="157"/>
        <v>ALEX</v>
      </c>
      <c r="AA45" s="1">
        <f t="shared" si="274"/>
        <v>0</v>
      </c>
      <c r="AB45" s="1">
        <f t="shared" si="275"/>
        <v>0</v>
      </c>
      <c r="AC45" s="1">
        <f t="shared" si="276"/>
        <v>0</v>
      </c>
      <c r="AD45" s="1">
        <f t="shared" si="277"/>
        <v>0</v>
      </c>
      <c r="AE45" s="1">
        <f t="shared" si="278"/>
        <v>0</v>
      </c>
      <c r="AF45" s="1">
        <f t="shared" si="279"/>
        <v>0</v>
      </c>
      <c r="AG45" s="1">
        <f t="shared" si="158"/>
        <v>0</v>
      </c>
      <c r="AH45" s="1" t="str">
        <f t="shared" si="142"/>
        <v>HT/ND</v>
      </c>
      <c r="AI45" s="1">
        <f t="shared" si="280"/>
        <v>0</v>
      </c>
      <c r="AJ45" s="1">
        <f t="shared" si="281"/>
        <v>0</v>
      </c>
      <c r="AK45" s="1">
        <f t="shared" si="282"/>
        <v>0</v>
      </c>
      <c r="AL45" s="1">
        <f t="shared" si="283"/>
        <v>0</v>
      </c>
      <c r="AM45" s="1">
        <f t="shared" si="284"/>
        <v>0</v>
      </c>
      <c r="AN45" s="1">
        <f t="shared" si="285"/>
        <v>0</v>
      </c>
      <c r="AO45" s="1">
        <f t="shared" si="286"/>
        <v>0</v>
      </c>
      <c r="AP45" s="1" t="str">
        <f t="shared" si="143"/>
        <v>IRENE</v>
      </c>
      <c r="AQ45" s="1">
        <f t="shared" si="287"/>
        <v>0</v>
      </c>
      <c r="AR45" s="1">
        <f t="shared" si="288"/>
        <v>0</v>
      </c>
      <c r="AS45" s="1">
        <f t="shared" si="289"/>
        <v>0</v>
      </c>
      <c r="AT45" s="1">
        <f t="shared" si="290"/>
        <v>0</v>
      </c>
      <c r="AU45" s="1">
        <f t="shared" si="291"/>
        <v>0</v>
      </c>
      <c r="AV45" s="1">
        <f t="shared" si="292"/>
        <v>0</v>
      </c>
      <c r="AW45" s="1">
        <f t="shared" si="293"/>
        <v>0</v>
      </c>
      <c r="AX45" s="1" t="str">
        <f t="shared" si="144"/>
        <v>JAMES</v>
      </c>
      <c r="AY45" s="1">
        <f t="shared" si="294"/>
        <v>0</v>
      </c>
      <c r="AZ45" s="1">
        <f t="shared" si="295"/>
        <v>0</v>
      </c>
      <c r="BA45" s="1">
        <f t="shared" si="296"/>
        <v>0</v>
      </c>
      <c r="BB45" s="1">
        <f t="shared" si="297"/>
        <v>0</v>
      </c>
      <c r="BC45" s="1">
        <f t="shared" si="298"/>
        <v>0</v>
      </c>
      <c r="BD45" s="1">
        <f t="shared" si="299"/>
        <v>0</v>
      </c>
      <c r="BE45" s="1">
        <f t="shared" si="300"/>
        <v>0</v>
      </c>
      <c r="BF45" s="1" t="str">
        <f t="shared" si="145"/>
        <v>OLP</v>
      </c>
      <c r="BG45" s="1">
        <f t="shared" si="301"/>
        <v>0</v>
      </c>
      <c r="BH45" s="1">
        <f t="shared" si="302"/>
        <v>0</v>
      </c>
      <c r="BI45" s="1">
        <f t="shared" si="303"/>
        <v>0</v>
      </c>
      <c r="BJ45" s="1">
        <f t="shared" si="304"/>
        <v>0</v>
      </c>
      <c r="BK45" s="1">
        <f t="shared" si="305"/>
        <v>0</v>
      </c>
      <c r="BL45" s="1">
        <f t="shared" si="306"/>
        <v>0</v>
      </c>
      <c r="BM45" s="1">
        <f t="shared" si="307"/>
        <v>0</v>
      </c>
      <c r="BN45" s="1" t="str">
        <f t="shared" si="146"/>
        <v>RAPH</v>
      </c>
      <c r="BO45" s="1">
        <f t="shared" si="269"/>
        <v>0</v>
      </c>
      <c r="BP45" s="1">
        <f t="shared" si="270"/>
        <v>0</v>
      </c>
      <c r="BQ45" s="1">
        <f t="shared" si="271"/>
        <v>0</v>
      </c>
      <c r="BR45" s="1">
        <f t="shared" si="272"/>
        <v>0</v>
      </c>
      <c r="BS45" s="1">
        <f t="shared" si="308"/>
        <v>0</v>
      </c>
      <c r="BT45" s="1">
        <f t="shared" si="309"/>
        <v>0</v>
      </c>
      <c r="BU45" s="1">
        <f t="shared" si="163"/>
        <v>0</v>
      </c>
      <c r="BV45" s="1" t="str">
        <f t="shared" si="147"/>
        <v>SH</v>
      </c>
      <c r="BW45" s="1">
        <f t="shared" si="310"/>
        <v>0</v>
      </c>
      <c r="BX45" s="1">
        <f t="shared" si="311"/>
        <v>0</v>
      </c>
      <c r="BY45" s="1">
        <f t="shared" si="312"/>
        <v>0</v>
      </c>
      <c r="BZ45" s="1">
        <f t="shared" si="313"/>
        <v>0</v>
      </c>
      <c r="CA45" s="1">
        <f t="shared" si="314"/>
        <v>0</v>
      </c>
      <c r="CB45" s="1">
        <f t="shared" si="315"/>
        <v>0</v>
      </c>
      <c r="CC45" s="1">
        <f t="shared" si="316"/>
        <v>0</v>
      </c>
      <c r="CD45" s="1" t="str">
        <f t="shared" si="148"/>
        <v>SS/SD</v>
      </c>
    </row>
    <row r="46" spans="1:82" x14ac:dyDescent="0.2">
      <c r="A46" s="21"/>
      <c r="B46" s="22"/>
      <c r="C46" s="22"/>
      <c r="D46" s="22"/>
      <c r="E46" s="22"/>
      <c r="F46" s="22"/>
      <c r="G46" s="22"/>
      <c r="H46" s="4"/>
      <c r="I46" s="95"/>
      <c r="J46" s="95"/>
      <c r="K46" s="95"/>
      <c r="L46" s="95"/>
      <c r="M46" s="95"/>
      <c r="N46" s="95"/>
      <c r="O46" s="95"/>
      <c r="P46" s="96"/>
      <c r="Y46" s="6" t="s">
        <v>0</v>
      </c>
      <c r="AG46" s="6" t="s">
        <v>0</v>
      </c>
      <c r="AO46" s="6" t="s">
        <v>0</v>
      </c>
      <c r="AW46" s="6" t="s">
        <v>0</v>
      </c>
      <c r="BE46" s="6" t="s">
        <v>0</v>
      </c>
      <c r="BM46" s="6" t="s">
        <v>0</v>
      </c>
      <c r="BU46" s="6" t="s">
        <v>0</v>
      </c>
      <c r="CC46" s="6" t="s">
        <v>0</v>
      </c>
    </row>
    <row r="47" spans="1:82" ht="16.5" thickBot="1" x14ac:dyDescent="0.3">
      <c r="A47" s="23" t="s">
        <v>0</v>
      </c>
      <c r="B47" s="24"/>
      <c r="C47" s="24"/>
      <c r="D47" s="24"/>
      <c r="E47" s="24"/>
      <c r="F47" s="51" t="s">
        <v>64</v>
      </c>
      <c r="G47" s="51"/>
      <c r="H47" s="51"/>
      <c r="I47" s="97">
        <f>SUM(I31:I45)</f>
        <v>0</v>
      </c>
      <c r="J47" s="97">
        <f t="shared" ref="J47:P47" si="317">SUM(J31:J45)</f>
        <v>0</v>
      </c>
      <c r="K47" s="97">
        <f t="shared" si="317"/>
        <v>0</v>
      </c>
      <c r="L47" s="97">
        <f t="shared" si="317"/>
        <v>0</v>
      </c>
      <c r="M47" s="97">
        <f t="shared" si="317"/>
        <v>0</v>
      </c>
      <c r="N47" s="97">
        <f t="shared" si="317"/>
        <v>0</v>
      </c>
      <c r="O47" s="97">
        <f t="shared" si="317"/>
        <v>0</v>
      </c>
      <c r="P47" s="98">
        <f t="shared" si="317"/>
        <v>0</v>
      </c>
    </row>
    <row r="48" spans="1:82" x14ac:dyDescent="0.2">
      <c r="A48" s="27"/>
      <c r="B48" s="25"/>
      <c r="C48" s="25"/>
      <c r="D48" s="25"/>
      <c r="E48" s="25"/>
      <c r="F48" s="25"/>
      <c r="G48" s="25"/>
      <c r="H48" s="28"/>
      <c r="I48" s="99"/>
      <c r="J48" s="99"/>
      <c r="K48" s="99"/>
      <c r="L48" s="99"/>
      <c r="M48" s="99"/>
      <c r="N48" s="99"/>
      <c r="O48" s="99"/>
      <c r="P48" s="100"/>
    </row>
    <row r="49" spans="1:16" ht="16.5" thickBot="1" x14ac:dyDescent="0.3">
      <c r="A49" s="29"/>
      <c r="B49" s="24"/>
      <c r="C49" s="24"/>
      <c r="D49" s="24"/>
      <c r="E49" s="24"/>
      <c r="F49" s="51" t="s">
        <v>65</v>
      </c>
      <c r="G49" s="51"/>
      <c r="H49" s="51"/>
      <c r="I49" s="97">
        <f t="shared" ref="I49:P49" si="318">I26+I47</f>
        <v>0</v>
      </c>
      <c r="J49" s="97">
        <f t="shared" si="318"/>
        <v>0</v>
      </c>
      <c r="K49" s="97">
        <f t="shared" si="318"/>
        <v>0</v>
      </c>
      <c r="L49" s="97">
        <f t="shared" si="318"/>
        <v>0</v>
      </c>
      <c r="M49" s="97">
        <f t="shared" si="318"/>
        <v>0</v>
      </c>
      <c r="N49" s="97">
        <f t="shared" si="318"/>
        <v>0</v>
      </c>
      <c r="O49" s="97">
        <f t="shared" si="318"/>
        <v>0</v>
      </c>
      <c r="P49" s="98">
        <f t="shared" si="318"/>
        <v>0</v>
      </c>
    </row>
  </sheetData>
  <sheetProtection password="CDCE" sheet="1" objects="1" scenarios="1" selectLockedCells="1"/>
  <mergeCells count="45">
    <mergeCell ref="I4:P4"/>
    <mergeCell ref="I5:P5"/>
    <mergeCell ref="A7:G7"/>
    <mergeCell ref="I7:P7"/>
    <mergeCell ref="A8:A9"/>
    <mergeCell ref="B8:G8"/>
    <mergeCell ref="I8:I9"/>
    <mergeCell ref="J8:J9"/>
    <mergeCell ref="K8:K9"/>
    <mergeCell ref="L8:L9"/>
    <mergeCell ref="M8:M9"/>
    <mergeCell ref="N8:N9"/>
    <mergeCell ref="A28:G28"/>
    <mergeCell ref="I28:P28"/>
    <mergeCell ref="O8:O9"/>
    <mergeCell ref="P8:P9"/>
    <mergeCell ref="S8:Y8"/>
    <mergeCell ref="AY8:BE8"/>
    <mergeCell ref="BG8:BM8"/>
    <mergeCell ref="BO8:BU8"/>
    <mergeCell ref="BW8:CC8"/>
    <mergeCell ref="F26:H26"/>
    <mergeCell ref="AA8:AG8"/>
    <mergeCell ref="AI8:AO8"/>
    <mergeCell ref="AQ8:AW8"/>
    <mergeCell ref="A29:A30"/>
    <mergeCell ref="B29:G29"/>
    <mergeCell ref="I29:I30"/>
    <mergeCell ref="J29:J30"/>
    <mergeCell ref="K29:K30"/>
    <mergeCell ref="BG29:BM29"/>
    <mergeCell ref="BO29:BU29"/>
    <mergeCell ref="BW29:CC29"/>
    <mergeCell ref="M29:M30"/>
    <mergeCell ref="N29:N30"/>
    <mergeCell ref="O29:O30"/>
    <mergeCell ref="P29:P30"/>
    <mergeCell ref="S29:Y29"/>
    <mergeCell ref="AA29:AG29"/>
    <mergeCell ref="F47:H47"/>
    <mergeCell ref="F49:H49"/>
    <mergeCell ref="AI29:AO29"/>
    <mergeCell ref="AQ29:AW29"/>
    <mergeCell ref="AY29:BE29"/>
    <mergeCell ref="L29:L30"/>
  </mergeCells>
  <printOptions horizontalCentered="1"/>
  <pageMargins left="0.17" right="0.14000000000000001" top="1.31" bottom="0.33" header="0.48" footer="0.12"/>
  <pageSetup scale="88" fitToHeight="0" orientation="landscape" r:id="rId1"/>
  <headerFooter alignWithMargins="0">
    <oddHeader xml:space="preserve">&amp;C&amp;"Arial,Bold"&amp;16S-P-L 
Varsity Girls
Scoresheet&amp;14 </oddHeader>
    <oddFooter>&amp;RPage  &amp;P of &amp;N</oddFooter>
  </headerFooter>
  <ignoredErrors>
    <ignoredError sqref="I10:P26 I31:P4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Teams!$A$1:$A$9</xm:f>
          </x14:formula1>
          <xm:sqref>B31:G45 B10:G24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A40" sqref="A40:C40"/>
    </sheetView>
  </sheetViews>
  <sheetFormatPr defaultRowHeight="12.75" x14ac:dyDescent="0.2"/>
  <cols>
    <col min="1" max="1" width="2.42578125" customWidth="1"/>
    <col min="4" max="11" width="9.140625" style="1"/>
  </cols>
  <sheetData>
    <row r="1" spans="1:11" ht="13.5" thickBot="1" x14ac:dyDescent="0.25"/>
    <row r="2" spans="1:11" ht="24.95" customHeight="1" x14ac:dyDescent="0.2">
      <c r="A2" s="84"/>
      <c r="B2" s="85"/>
      <c r="C2" s="85"/>
      <c r="D2" s="32" t="str">
        <f>Teams!D2</f>
        <v>ALEX</v>
      </c>
      <c r="E2" s="32" t="str">
        <f>Teams!E2</f>
        <v>HT/ND</v>
      </c>
      <c r="F2" s="32" t="str">
        <f>Teams!F2</f>
        <v>IRENE</v>
      </c>
      <c r="G2" s="32" t="str">
        <f>Teams!G2</f>
        <v>JAMES</v>
      </c>
      <c r="H2" s="32" t="str">
        <f>Teams!H2</f>
        <v>OLP</v>
      </c>
      <c r="I2" s="32" t="str">
        <f>Teams!I2</f>
        <v>RAPH</v>
      </c>
      <c r="J2" s="32" t="str">
        <f>Teams!J2</f>
        <v>SH</v>
      </c>
      <c r="K2" s="33" t="str">
        <f>Teams!K2</f>
        <v>SS/SD</v>
      </c>
    </row>
    <row r="3" spans="1:11" ht="24.95" customHeight="1" x14ac:dyDescent="0.2">
      <c r="A3" s="74" t="s">
        <v>29</v>
      </c>
      <c r="B3" s="75"/>
      <c r="C3" s="75"/>
      <c r="D3" s="31">
        <f>'JV Boys Scoring'!I26</f>
        <v>0</v>
      </c>
      <c r="E3" s="31">
        <f>'JV Boys Scoring'!J26</f>
        <v>0</v>
      </c>
      <c r="F3" s="31">
        <f>'JV Boys Scoring'!K26</f>
        <v>0</v>
      </c>
      <c r="G3" s="31">
        <f>'JV Boys Scoring'!L26</f>
        <v>0</v>
      </c>
      <c r="H3" s="31">
        <f>'JV Boys Scoring'!M26</f>
        <v>0</v>
      </c>
      <c r="I3" s="31">
        <f>'JV Boys Scoring'!N26</f>
        <v>0</v>
      </c>
      <c r="J3" s="31">
        <f>'JV Boys Scoring'!O26</f>
        <v>0</v>
      </c>
      <c r="K3" s="34">
        <f>'JV Boys Scoring'!P26</f>
        <v>0</v>
      </c>
    </row>
    <row r="4" spans="1:11" ht="24.95" customHeight="1" x14ac:dyDescent="0.2">
      <c r="A4" s="74" t="s">
        <v>30</v>
      </c>
      <c r="B4" s="75"/>
      <c r="C4" s="75"/>
      <c r="D4" s="31">
        <f>'JV Boys Scoring'!I47</f>
        <v>0</v>
      </c>
      <c r="E4" s="31">
        <f>'JV Boys Scoring'!J47</f>
        <v>0</v>
      </c>
      <c r="F4" s="31">
        <f>'JV Boys Scoring'!K47</f>
        <v>0</v>
      </c>
      <c r="G4" s="31">
        <f>'JV Boys Scoring'!L47</f>
        <v>0</v>
      </c>
      <c r="H4" s="31">
        <f>'JV Boys Scoring'!M47</f>
        <v>0</v>
      </c>
      <c r="I4" s="31">
        <f>'JV Boys Scoring'!N47</f>
        <v>0</v>
      </c>
      <c r="J4" s="31">
        <f>'JV Boys Scoring'!O47</f>
        <v>0</v>
      </c>
      <c r="K4" s="31">
        <f>'JV Boys Scoring'!P47</f>
        <v>0</v>
      </c>
    </row>
    <row r="5" spans="1:11" ht="24.95" customHeight="1" thickBot="1" x14ac:dyDescent="0.25">
      <c r="A5" s="76" t="s">
        <v>31</v>
      </c>
      <c r="B5" s="77"/>
      <c r="C5" s="77"/>
      <c r="D5" s="35">
        <f>'JV Boys Scoring'!I49</f>
        <v>0</v>
      </c>
      <c r="E5" s="35">
        <f>'JV Boys Scoring'!J49</f>
        <v>0</v>
      </c>
      <c r="F5" s="35">
        <f>'JV Boys Scoring'!K49</f>
        <v>0</v>
      </c>
      <c r="G5" s="35">
        <f>'JV Boys Scoring'!L49</f>
        <v>0</v>
      </c>
      <c r="H5" s="35">
        <f>'JV Boys Scoring'!M49</f>
        <v>0</v>
      </c>
      <c r="I5" s="35">
        <f>'JV Boys Scoring'!N49</f>
        <v>0</v>
      </c>
      <c r="J5" s="35">
        <f>'JV Boys Scoring'!O49</f>
        <v>0</v>
      </c>
      <c r="K5" s="36">
        <f>'JV Boys Scoring'!P49</f>
        <v>0</v>
      </c>
    </row>
    <row r="6" spans="1:11" x14ac:dyDescent="0.2">
      <c r="A6" s="73"/>
      <c r="B6" s="73"/>
      <c r="C6" s="73"/>
    </row>
    <row r="7" spans="1:11" x14ac:dyDescent="0.2">
      <c r="A7" s="72"/>
      <c r="B7" s="72"/>
      <c r="C7" s="72"/>
    </row>
    <row r="8" spans="1:11" ht="13.5" thickBot="1" x14ac:dyDescent="0.25">
      <c r="A8" s="72"/>
      <c r="B8" s="72"/>
      <c r="C8" s="72"/>
    </row>
    <row r="9" spans="1:11" ht="24.95" customHeight="1" x14ac:dyDescent="0.2">
      <c r="A9" s="83" t="s">
        <v>0</v>
      </c>
      <c r="B9" s="82"/>
      <c r="C9" s="82"/>
      <c r="D9" s="32" t="str">
        <f>Teams!D2</f>
        <v>ALEX</v>
      </c>
      <c r="E9" s="32" t="str">
        <f>Teams!E2</f>
        <v>HT/ND</v>
      </c>
      <c r="F9" s="32" t="str">
        <f>Teams!F2</f>
        <v>IRENE</v>
      </c>
      <c r="G9" s="32" t="str">
        <f>Teams!G2</f>
        <v>JAMES</v>
      </c>
      <c r="H9" s="32" t="str">
        <f>Teams!H2</f>
        <v>OLP</v>
      </c>
      <c r="I9" s="32" t="str">
        <f>Teams!I2</f>
        <v>RAPH</v>
      </c>
      <c r="J9" s="32" t="str">
        <f>Teams!J2</f>
        <v>SH</v>
      </c>
      <c r="K9" s="33" t="str">
        <f>Teams!K2</f>
        <v>SS/SD</v>
      </c>
    </row>
    <row r="10" spans="1:11" ht="24.95" customHeight="1" x14ac:dyDescent="0.2">
      <c r="A10" s="74" t="s">
        <v>73</v>
      </c>
      <c r="B10" s="75"/>
      <c r="C10" s="75"/>
      <c r="D10" s="31">
        <f>'JV Girls Scoring'!I26</f>
        <v>0</v>
      </c>
      <c r="E10" s="31">
        <f>'JV Girls Scoring'!J26</f>
        <v>0</v>
      </c>
      <c r="F10" s="31">
        <f>'JV Girls Scoring'!K26</f>
        <v>0</v>
      </c>
      <c r="G10" s="31">
        <f>'JV Girls Scoring'!L26</f>
        <v>0</v>
      </c>
      <c r="H10" s="31">
        <f>'JV Girls Scoring'!M26</f>
        <v>0</v>
      </c>
      <c r="I10" s="31">
        <f>'JV Girls Scoring'!N26</f>
        <v>0</v>
      </c>
      <c r="J10" s="31">
        <f>'JV Girls Scoring'!O26</f>
        <v>0</v>
      </c>
      <c r="K10" s="31">
        <f>'JV Girls Scoring'!P26</f>
        <v>0</v>
      </c>
    </row>
    <row r="11" spans="1:11" ht="24.95" customHeight="1" x14ac:dyDescent="0.2">
      <c r="A11" s="74" t="s">
        <v>75</v>
      </c>
      <c r="B11" s="75"/>
      <c r="C11" s="75"/>
      <c r="D11" s="31">
        <f>'JV Girls Scoring'!I47</f>
        <v>0</v>
      </c>
      <c r="E11" s="31">
        <f>'JV Girls Scoring'!J47</f>
        <v>0</v>
      </c>
      <c r="F11" s="31">
        <f>'JV Girls Scoring'!K47</f>
        <v>0</v>
      </c>
      <c r="G11" s="31">
        <f>'JV Girls Scoring'!L47</f>
        <v>0</v>
      </c>
      <c r="H11" s="31">
        <f>'JV Girls Scoring'!M47</f>
        <v>0</v>
      </c>
      <c r="I11" s="31">
        <f>'JV Girls Scoring'!N47</f>
        <v>0</v>
      </c>
      <c r="J11" s="31">
        <f>'JV Girls Scoring'!O47</f>
        <v>0</v>
      </c>
      <c r="K11" s="31">
        <f>'JV Girls Scoring'!P47</f>
        <v>0</v>
      </c>
    </row>
    <row r="12" spans="1:11" ht="24.95" customHeight="1" thickBot="1" x14ac:dyDescent="0.25">
      <c r="A12" s="76" t="s">
        <v>74</v>
      </c>
      <c r="B12" s="77"/>
      <c r="C12" s="77"/>
      <c r="D12" s="35">
        <f>'JV Girls Scoring'!I49</f>
        <v>0</v>
      </c>
      <c r="E12" s="35">
        <f>'JV Girls Scoring'!J49</f>
        <v>0</v>
      </c>
      <c r="F12" s="35">
        <f>'JV Girls Scoring'!K49</f>
        <v>0</v>
      </c>
      <c r="G12" s="35">
        <f>'JV Girls Scoring'!L49</f>
        <v>0</v>
      </c>
      <c r="H12" s="35">
        <f>'JV Girls Scoring'!M49</f>
        <v>0</v>
      </c>
      <c r="I12" s="35">
        <f>'JV Girls Scoring'!N49</f>
        <v>0</v>
      </c>
      <c r="J12" s="35">
        <f>'JV Girls Scoring'!O49</f>
        <v>0</v>
      </c>
      <c r="K12" s="35">
        <f>'JV Girls Scoring'!P49</f>
        <v>0</v>
      </c>
    </row>
    <row r="13" spans="1:11" x14ac:dyDescent="0.2">
      <c r="A13" s="73"/>
      <c r="B13" s="73"/>
      <c r="C13" s="73"/>
    </row>
    <row r="14" spans="1:11" x14ac:dyDescent="0.2">
      <c r="A14" s="72"/>
      <c r="B14" s="72"/>
      <c r="C14" s="72"/>
    </row>
    <row r="15" spans="1:11" ht="13.5" thickBot="1" x14ac:dyDescent="0.25">
      <c r="A15" s="72"/>
      <c r="B15" s="72"/>
      <c r="C15" s="72"/>
    </row>
    <row r="16" spans="1:11" ht="24.95" customHeight="1" x14ac:dyDescent="0.2">
      <c r="A16" s="81"/>
      <c r="B16" s="82"/>
      <c r="C16" s="82"/>
      <c r="D16" s="32" t="str">
        <f>Teams!D2</f>
        <v>ALEX</v>
      </c>
      <c r="E16" s="32" t="str">
        <f>Teams!E2</f>
        <v>HT/ND</v>
      </c>
      <c r="F16" s="32" t="str">
        <f>Teams!F2</f>
        <v>IRENE</v>
      </c>
      <c r="G16" s="32" t="str">
        <f>Teams!G2</f>
        <v>JAMES</v>
      </c>
      <c r="H16" s="32" t="str">
        <f>Teams!H2</f>
        <v>OLP</v>
      </c>
      <c r="I16" s="32" t="str">
        <f>Teams!I2</f>
        <v>RAPH</v>
      </c>
      <c r="J16" s="32" t="str">
        <f>Teams!J2</f>
        <v>SH</v>
      </c>
      <c r="K16" s="33" t="str">
        <f>Teams!K2</f>
        <v>SS/SD</v>
      </c>
    </row>
    <row r="17" spans="1:11" ht="24.95" customHeight="1" x14ac:dyDescent="0.2">
      <c r="A17" s="74" t="s">
        <v>67</v>
      </c>
      <c r="B17" s="75"/>
      <c r="C17" s="75"/>
      <c r="D17" s="31">
        <f>'Varsity Boys Scoring'!I26</f>
        <v>0</v>
      </c>
      <c r="E17" s="31">
        <f>'Varsity Boys Scoring'!J26</f>
        <v>0</v>
      </c>
      <c r="F17" s="31">
        <f>'Varsity Boys Scoring'!K26</f>
        <v>0</v>
      </c>
      <c r="G17" s="31">
        <f>'Varsity Boys Scoring'!L26</f>
        <v>0</v>
      </c>
      <c r="H17" s="31">
        <f>'Varsity Boys Scoring'!M26</f>
        <v>0</v>
      </c>
      <c r="I17" s="31">
        <f>'Varsity Boys Scoring'!N26</f>
        <v>0</v>
      </c>
      <c r="J17" s="31">
        <f>'Varsity Boys Scoring'!O26</f>
        <v>0</v>
      </c>
      <c r="K17" s="34">
        <f>'Varsity Boys Scoring'!P26</f>
        <v>0</v>
      </c>
    </row>
    <row r="18" spans="1:11" ht="24.95" customHeight="1" x14ac:dyDescent="0.2">
      <c r="A18" s="74" t="s">
        <v>68</v>
      </c>
      <c r="B18" s="75"/>
      <c r="C18" s="75"/>
      <c r="D18" s="31">
        <f>'Varsity Boys Scoring'!I47</f>
        <v>0</v>
      </c>
      <c r="E18" s="31">
        <f>'Varsity Boys Scoring'!J47</f>
        <v>0</v>
      </c>
      <c r="F18" s="31">
        <f>'Varsity Boys Scoring'!K47</f>
        <v>0</v>
      </c>
      <c r="G18" s="31">
        <f>'Varsity Boys Scoring'!L47</f>
        <v>0</v>
      </c>
      <c r="H18" s="31">
        <f>'Varsity Boys Scoring'!M47</f>
        <v>0</v>
      </c>
      <c r="I18" s="31">
        <f>'Varsity Boys Scoring'!N47</f>
        <v>0</v>
      </c>
      <c r="J18" s="31">
        <f>'Varsity Boys Scoring'!O47</f>
        <v>0</v>
      </c>
      <c r="K18" s="34">
        <f>'Varsity Boys Scoring'!P47</f>
        <v>0</v>
      </c>
    </row>
    <row r="19" spans="1:11" ht="24.95" customHeight="1" thickBot="1" x14ac:dyDescent="0.25">
      <c r="A19" s="76" t="s">
        <v>69</v>
      </c>
      <c r="B19" s="77"/>
      <c r="C19" s="77"/>
      <c r="D19" s="35">
        <f>'Varsity Boys Scoring'!I49</f>
        <v>0</v>
      </c>
      <c r="E19" s="35">
        <f>'Varsity Boys Scoring'!J49</f>
        <v>0</v>
      </c>
      <c r="F19" s="35">
        <f>'Varsity Boys Scoring'!K49</f>
        <v>0</v>
      </c>
      <c r="G19" s="35">
        <f>'Varsity Boys Scoring'!L49</f>
        <v>0</v>
      </c>
      <c r="H19" s="35">
        <f>'Varsity Boys Scoring'!M49</f>
        <v>0</v>
      </c>
      <c r="I19" s="35">
        <f>'Varsity Boys Scoring'!N49</f>
        <v>0</v>
      </c>
      <c r="J19" s="35">
        <f>'Varsity Boys Scoring'!O49</f>
        <v>0</v>
      </c>
      <c r="K19" s="36">
        <f>'Varsity Boys Scoring'!P49</f>
        <v>0</v>
      </c>
    </row>
    <row r="20" spans="1:11" x14ac:dyDescent="0.2">
      <c r="A20" s="78" t="s">
        <v>0</v>
      </c>
      <c r="B20" s="73"/>
      <c r="C20" s="73"/>
    </row>
    <row r="21" spans="1:11" x14ac:dyDescent="0.2">
      <c r="A21" s="72"/>
      <c r="B21" s="72"/>
      <c r="C21" s="72"/>
    </row>
    <row r="22" spans="1:11" ht="13.5" thickBot="1" x14ac:dyDescent="0.25">
      <c r="A22" s="72"/>
      <c r="B22" s="72"/>
      <c r="C22" s="72"/>
    </row>
    <row r="23" spans="1:11" ht="24.95" customHeight="1" x14ac:dyDescent="0.2">
      <c r="A23" s="79"/>
      <c r="B23" s="80"/>
      <c r="C23" s="80"/>
      <c r="D23" s="32" t="str">
        <f>Teams!D2</f>
        <v>ALEX</v>
      </c>
      <c r="E23" s="32" t="str">
        <f>Teams!E2</f>
        <v>HT/ND</v>
      </c>
      <c r="F23" s="32" t="str">
        <f>Teams!F2</f>
        <v>IRENE</v>
      </c>
      <c r="G23" s="32" t="str">
        <f>Teams!G2</f>
        <v>JAMES</v>
      </c>
      <c r="H23" s="32" t="str">
        <f>Teams!H2</f>
        <v>OLP</v>
      </c>
      <c r="I23" s="32" t="str">
        <f>Teams!I2</f>
        <v>RAPH</v>
      </c>
      <c r="J23" s="32" t="str">
        <f>Teams!J2</f>
        <v>SH</v>
      </c>
      <c r="K23" s="33" t="str">
        <f>Teams!K2</f>
        <v>SS/SD</v>
      </c>
    </row>
    <row r="24" spans="1:11" ht="24.95" customHeight="1" x14ac:dyDescent="0.2">
      <c r="A24" s="74" t="s">
        <v>76</v>
      </c>
      <c r="B24" s="75"/>
      <c r="C24" s="75"/>
      <c r="D24" s="31">
        <f>'Varsity Girls Scoring'!I26</f>
        <v>0</v>
      </c>
      <c r="E24" s="31">
        <f>'Varsity Girls Scoring'!J26</f>
        <v>0</v>
      </c>
      <c r="F24" s="31">
        <f>'Varsity Girls Scoring'!K26</f>
        <v>0</v>
      </c>
      <c r="G24" s="31">
        <f>'Varsity Girls Scoring'!L26</f>
        <v>0</v>
      </c>
      <c r="H24" s="31">
        <f>'Varsity Girls Scoring'!M26</f>
        <v>0</v>
      </c>
      <c r="I24" s="31">
        <f>'Varsity Girls Scoring'!N26</f>
        <v>0</v>
      </c>
      <c r="J24" s="31">
        <f>'Varsity Girls Scoring'!O26</f>
        <v>0</v>
      </c>
      <c r="K24" s="34">
        <f>'Varsity Girls Scoring'!P26</f>
        <v>0</v>
      </c>
    </row>
    <row r="25" spans="1:11" ht="24.95" customHeight="1" x14ac:dyDescent="0.2">
      <c r="A25" s="74" t="s">
        <v>77</v>
      </c>
      <c r="B25" s="75"/>
      <c r="C25" s="75"/>
      <c r="D25" s="31">
        <f>'Varsity Girls Scoring'!I47</f>
        <v>0</v>
      </c>
      <c r="E25" s="31">
        <f>'Varsity Girls Scoring'!J47</f>
        <v>0</v>
      </c>
      <c r="F25" s="31">
        <f>'Varsity Girls Scoring'!K47</f>
        <v>0</v>
      </c>
      <c r="G25" s="31">
        <f>'Varsity Girls Scoring'!L47</f>
        <v>0</v>
      </c>
      <c r="H25" s="31">
        <f>'Varsity Girls Scoring'!M47</f>
        <v>0</v>
      </c>
      <c r="I25" s="31">
        <f>'Varsity Girls Scoring'!N47</f>
        <v>0</v>
      </c>
      <c r="J25" s="31">
        <f>'Varsity Girls Scoring'!O47</f>
        <v>0</v>
      </c>
      <c r="K25" s="34">
        <f>'Varsity Girls Scoring'!P47</f>
        <v>0</v>
      </c>
    </row>
    <row r="26" spans="1:11" ht="24.95" customHeight="1" thickBot="1" x14ac:dyDescent="0.25">
      <c r="A26" s="76" t="s">
        <v>78</v>
      </c>
      <c r="B26" s="77"/>
      <c r="C26" s="77"/>
      <c r="D26" s="35">
        <f>'Varsity Girls Scoring'!I49</f>
        <v>0</v>
      </c>
      <c r="E26" s="35">
        <f>'Varsity Girls Scoring'!J49</f>
        <v>0</v>
      </c>
      <c r="F26" s="35">
        <f>'Varsity Girls Scoring'!K49</f>
        <v>0</v>
      </c>
      <c r="G26" s="35">
        <f>'Varsity Girls Scoring'!L49</f>
        <v>0</v>
      </c>
      <c r="H26" s="35">
        <f>'Varsity Girls Scoring'!M49</f>
        <v>0</v>
      </c>
      <c r="I26" s="35">
        <f>'Varsity Girls Scoring'!N49</f>
        <v>0</v>
      </c>
      <c r="J26" s="35">
        <f>'Varsity Girls Scoring'!O49</f>
        <v>0</v>
      </c>
      <c r="K26" s="36">
        <f>'Varsity Girls Scoring'!P49</f>
        <v>0</v>
      </c>
    </row>
    <row r="27" spans="1:11" x14ac:dyDescent="0.2">
      <c r="A27" s="73"/>
      <c r="B27" s="73"/>
      <c r="C27" s="73"/>
    </row>
    <row r="28" spans="1:11" x14ac:dyDescent="0.2">
      <c r="A28" s="72"/>
      <c r="B28" s="72"/>
      <c r="C28" s="72"/>
    </row>
    <row r="29" spans="1:11" ht="13.5" thickBot="1" x14ac:dyDescent="0.25">
      <c r="A29" s="73"/>
      <c r="B29" s="73"/>
      <c r="C29" s="73"/>
    </row>
    <row r="30" spans="1:11" ht="24.95" customHeight="1" x14ac:dyDescent="0.2">
      <c r="A30" s="81"/>
      <c r="B30" s="82"/>
      <c r="C30" s="82"/>
      <c r="D30" s="32" t="str">
        <f>Teams!D2</f>
        <v>ALEX</v>
      </c>
      <c r="E30" s="32" t="str">
        <f>Teams!E2</f>
        <v>HT/ND</v>
      </c>
      <c r="F30" s="32" t="str">
        <f>Teams!F2</f>
        <v>IRENE</v>
      </c>
      <c r="G30" s="32" t="str">
        <f>Teams!G2</f>
        <v>JAMES</v>
      </c>
      <c r="H30" s="32" t="str">
        <f>Teams!H2</f>
        <v>OLP</v>
      </c>
      <c r="I30" s="32" t="str">
        <f>Teams!I2</f>
        <v>RAPH</v>
      </c>
      <c r="J30" s="32" t="str">
        <f>Teams!J2</f>
        <v>SH</v>
      </c>
      <c r="K30" s="33" t="str">
        <f>Teams!K2</f>
        <v>SS/SD</v>
      </c>
    </row>
    <row r="31" spans="1:11" ht="24.95" customHeight="1" x14ac:dyDescent="0.2">
      <c r="A31" s="74" t="s">
        <v>66</v>
      </c>
      <c r="B31" s="75"/>
      <c r="C31" s="75"/>
      <c r="D31" s="31">
        <f>D5+D12</f>
        <v>0</v>
      </c>
      <c r="E31" s="31">
        <f t="shared" ref="E31:K31" si="0">E5+E12</f>
        <v>0</v>
      </c>
      <c r="F31" s="31">
        <f t="shared" si="0"/>
        <v>0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 t="shared" si="0"/>
        <v>0</v>
      </c>
      <c r="K31" s="34">
        <f t="shared" si="0"/>
        <v>0</v>
      </c>
    </row>
    <row r="32" spans="1:11" ht="24.95" customHeight="1" x14ac:dyDescent="0.2">
      <c r="A32" s="74" t="s">
        <v>70</v>
      </c>
      <c r="B32" s="75"/>
      <c r="C32" s="75"/>
      <c r="D32" s="31">
        <f>D19+D26</f>
        <v>0</v>
      </c>
      <c r="E32" s="31">
        <f t="shared" ref="E32:K32" si="1">E19+E26</f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4">
        <f t="shared" si="1"/>
        <v>0</v>
      </c>
    </row>
    <row r="33" spans="1:11" ht="24.95" customHeight="1" x14ac:dyDescent="0.2">
      <c r="A33" s="74" t="s">
        <v>79</v>
      </c>
      <c r="B33" s="75"/>
      <c r="C33" s="75"/>
      <c r="D33" s="31">
        <f>SUM(D31:D32)</f>
        <v>0</v>
      </c>
      <c r="E33" s="31">
        <f t="shared" ref="E33:K33" si="2">SUM(E31:E32)</f>
        <v>0</v>
      </c>
      <c r="F33" s="31">
        <f t="shared" si="2"/>
        <v>0</v>
      </c>
      <c r="G33" s="31">
        <f t="shared" si="2"/>
        <v>0</v>
      </c>
      <c r="H33" s="31">
        <f t="shared" si="2"/>
        <v>0</v>
      </c>
      <c r="I33" s="31">
        <f t="shared" si="2"/>
        <v>0</v>
      </c>
      <c r="J33" s="31">
        <f t="shared" si="2"/>
        <v>0</v>
      </c>
      <c r="K33" s="34">
        <f t="shared" si="2"/>
        <v>0</v>
      </c>
    </row>
    <row r="34" spans="1:11" ht="24.95" customHeight="1" x14ac:dyDescent="0.2">
      <c r="A34" s="74" t="s">
        <v>71</v>
      </c>
      <c r="B34" s="75"/>
      <c r="C34" s="75"/>
      <c r="D34" s="31">
        <f>D5+D19</f>
        <v>0</v>
      </c>
      <c r="E34" s="31">
        <f t="shared" ref="E34:K34" si="3">E5+E19</f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4">
        <f t="shared" si="3"/>
        <v>0</v>
      </c>
    </row>
    <row r="35" spans="1:11" ht="24.95" customHeight="1" thickBot="1" x14ac:dyDescent="0.25">
      <c r="A35" s="76" t="s">
        <v>72</v>
      </c>
      <c r="B35" s="77"/>
      <c r="C35" s="77"/>
      <c r="D35" s="35">
        <f>D12+D26</f>
        <v>0</v>
      </c>
      <c r="E35" s="35">
        <f t="shared" ref="E35:K35" si="4">E12+E26</f>
        <v>0</v>
      </c>
      <c r="F35" s="35">
        <f t="shared" si="4"/>
        <v>0</v>
      </c>
      <c r="G35" s="35">
        <f t="shared" si="4"/>
        <v>0</v>
      </c>
      <c r="H35" s="35">
        <f t="shared" si="4"/>
        <v>0</v>
      </c>
      <c r="I35" s="35">
        <f t="shared" si="4"/>
        <v>0</v>
      </c>
      <c r="J35" s="35">
        <f t="shared" si="4"/>
        <v>0</v>
      </c>
      <c r="K35" s="36">
        <f t="shared" si="4"/>
        <v>0</v>
      </c>
    </row>
    <row r="36" spans="1:11" x14ac:dyDescent="0.2">
      <c r="A36" s="72"/>
      <c r="B36" s="72"/>
      <c r="C36" s="72"/>
    </row>
    <row r="37" spans="1:11" x14ac:dyDescent="0.2">
      <c r="A37" s="72"/>
      <c r="B37" s="72"/>
      <c r="C37" s="72"/>
    </row>
    <row r="38" spans="1:11" x14ac:dyDescent="0.2">
      <c r="A38" s="72"/>
      <c r="B38" s="72"/>
      <c r="C38" s="72"/>
    </row>
    <row r="39" spans="1:11" x14ac:dyDescent="0.2">
      <c r="A39" s="72"/>
      <c r="B39" s="72"/>
      <c r="C39" s="72"/>
    </row>
    <row r="40" spans="1:11" x14ac:dyDescent="0.2">
      <c r="A40" s="72"/>
      <c r="B40" s="72"/>
      <c r="C40" s="72"/>
    </row>
    <row r="41" spans="1:11" x14ac:dyDescent="0.2">
      <c r="A41" s="72"/>
      <c r="B41" s="72"/>
      <c r="C41" s="72"/>
    </row>
    <row r="42" spans="1:11" x14ac:dyDescent="0.2">
      <c r="A42" s="72"/>
      <c r="B42" s="72"/>
      <c r="C42" s="72"/>
    </row>
    <row r="43" spans="1:11" x14ac:dyDescent="0.2">
      <c r="A43" s="72"/>
      <c r="B43" s="72"/>
      <c r="C43" s="72"/>
    </row>
    <row r="44" spans="1:11" x14ac:dyDescent="0.2">
      <c r="A44" s="72"/>
      <c r="B44" s="72"/>
      <c r="C44" s="72"/>
    </row>
    <row r="45" spans="1:11" x14ac:dyDescent="0.2">
      <c r="A45" s="72"/>
      <c r="B45" s="72"/>
      <c r="C45" s="72"/>
    </row>
    <row r="46" spans="1:11" x14ac:dyDescent="0.2">
      <c r="A46" s="72"/>
      <c r="B46" s="72"/>
      <c r="C46" s="72"/>
    </row>
    <row r="47" spans="1:11" x14ac:dyDescent="0.2">
      <c r="A47" s="72"/>
      <c r="B47" s="72"/>
      <c r="C47" s="72"/>
    </row>
    <row r="48" spans="1:11" x14ac:dyDescent="0.2">
      <c r="A48" s="72"/>
      <c r="B48" s="72"/>
      <c r="C48" s="72"/>
    </row>
    <row r="49" spans="1:3" x14ac:dyDescent="0.2">
      <c r="A49" s="72"/>
      <c r="B49" s="72"/>
      <c r="C49" s="72"/>
    </row>
    <row r="50" spans="1:3" x14ac:dyDescent="0.2">
      <c r="A50" s="72"/>
      <c r="B50" s="72"/>
      <c r="C50" s="72"/>
    </row>
  </sheetData>
  <sheetProtection password="CDCE" sheet="1" objects="1" scenarios="1"/>
  <mergeCells count="49">
    <mergeCell ref="A9:C9"/>
    <mergeCell ref="A7:C7"/>
    <mergeCell ref="A2:C2"/>
    <mergeCell ref="A3:C3"/>
    <mergeCell ref="A4:C4"/>
    <mergeCell ref="A5:C5"/>
    <mergeCell ref="A6:C6"/>
    <mergeCell ref="A31:C31"/>
    <mergeCell ref="A10:C10"/>
    <mergeCell ref="A11:C11"/>
    <mergeCell ref="A12:C12"/>
    <mergeCell ref="A13:C13"/>
    <mergeCell ref="A20:C20"/>
    <mergeCell ref="A23:C23"/>
    <mergeCell ref="A16:C16"/>
    <mergeCell ref="A17:C17"/>
    <mergeCell ref="A18:C18"/>
    <mergeCell ref="A19:C19"/>
    <mergeCell ref="A24:C24"/>
    <mergeCell ref="A25:C25"/>
    <mergeCell ref="A26:C26"/>
    <mergeCell ref="A29:C29"/>
    <mergeCell ref="A30:C30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50:C50"/>
    <mergeCell ref="A27:C27"/>
    <mergeCell ref="A8:C8"/>
    <mergeCell ref="A15:C15"/>
    <mergeCell ref="A14:C14"/>
    <mergeCell ref="A21:C21"/>
    <mergeCell ref="A22:C22"/>
    <mergeCell ref="A28:C28"/>
    <mergeCell ref="A44:C44"/>
    <mergeCell ref="A45:C45"/>
    <mergeCell ref="A46:C46"/>
    <mergeCell ref="A47:C47"/>
    <mergeCell ref="A48:C48"/>
    <mergeCell ref="A49:C49"/>
    <mergeCell ref="A38:C38"/>
    <mergeCell ref="A39:C39"/>
  </mergeCells>
  <pageMargins left="0.52" right="0.28999999999999998" top="0.78" bottom="0.45" header="0.33" footer="0.22"/>
  <pageSetup orientation="portrait" r:id="rId1"/>
  <headerFooter>
    <oddHeader>&amp;C&amp;"Arial,Bold"&amp;12SPL
Team Results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F2" sqref="F2"/>
    </sheetView>
  </sheetViews>
  <sheetFormatPr defaultRowHeight="12.75" x14ac:dyDescent="0.2"/>
  <sheetData>
    <row r="1" spans="1:13" x14ac:dyDescent="0.2">
      <c r="A1" s="47" t="str">
        <f>D2</f>
        <v>ALEX</v>
      </c>
      <c r="C1" s="40" t="s">
        <v>84</v>
      </c>
      <c r="D1" s="40">
        <v>1</v>
      </c>
      <c r="E1" s="40">
        <v>2</v>
      </c>
      <c r="F1" s="40">
        <v>3</v>
      </c>
      <c r="G1" s="40">
        <v>4</v>
      </c>
      <c r="H1" s="40">
        <v>5</v>
      </c>
      <c r="I1" s="40">
        <v>6</v>
      </c>
      <c r="J1" s="40">
        <v>7</v>
      </c>
      <c r="K1" s="40">
        <v>8</v>
      </c>
    </row>
    <row r="2" spans="1:13" ht="15" customHeight="1" x14ac:dyDescent="0.2">
      <c r="A2" s="47" t="str">
        <f>E2</f>
        <v>HT/ND</v>
      </c>
      <c r="C2" s="40" t="s">
        <v>85</v>
      </c>
      <c r="D2" s="45" t="s">
        <v>8</v>
      </c>
      <c r="E2" s="45" t="s">
        <v>5</v>
      </c>
      <c r="F2" s="45" t="s">
        <v>1</v>
      </c>
      <c r="G2" s="45" t="s">
        <v>9</v>
      </c>
      <c r="H2" s="45" t="s">
        <v>6</v>
      </c>
      <c r="I2" s="45" t="s">
        <v>2</v>
      </c>
      <c r="J2" s="46" t="s">
        <v>7</v>
      </c>
      <c r="K2" s="46" t="s">
        <v>4</v>
      </c>
      <c r="M2" s="44" t="s">
        <v>87</v>
      </c>
    </row>
    <row r="3" spans="1:13" x14ac:dyDescent="0.2">
      <c r="A3" s="47" t="str">
        <f>F2</f>
        <v>IRENE</v>
      </c>
    </row>
    <row r="4" spans="1:13" x14ac:dyDescent="0.2">
      <c r="A4" s="47" t="str">
        <f>G2</f>
        <v>JAMES</v>
      </c>
      <c r="C4" s="41" t="s">
        <v>86</v>
      </c>
    </row>
    <row r="5" spans="1:13" x14ac:dyDescent="0.2">
      <c r="A5" s="47" t="str">
        <f>H2</f>
        <v>OLP</v>
      </c>
      <c r="C5" s="42" t="s">
        <v>89</v>
      </c>
    </row>
    <row r="6" spans="1:13" x14ac:dyDescent="0.2">
      <c r="A6" s="47" t="str">
        <f>I2</f>
        <v>RAPH</v>
      </c>
      <c r="C6" s="43" t="s">
        <v>88</v>
      </c>
      <c r="D6" s="43"/>
      <c r="E6" s="43"/>
      <c r="F6" s="43"/>
      <c r="G6" s="43"/>
      <c r="H6" s="43"/>
      <c r="I6" s="43"/>
    </row>
    <row r="7" spans="1:13" x14ac:dyDescent="0.2">
      <c r="A7" s="47" t="str">
        <f>J2</f>
        <v>SH</v>
      </c>
    </row>
    <row r="8" spans="1:13" x14ac:dyDescent="0.2">
      <c r="A8" s="47" t="str">
        <f>K2</f>
        <v>SS/SD</v>
      </c>
      <c r="H8" s="37"/>
    </row>
    <row r="9" spans="1:13" x14ac:dyDescent="0.2">
      <c r="A9" s="17"/>
    </row>
    <row r="10" spans="1:13" x14ac:dyDescent="0.2">
      <c r="F10" s="12"/>
    </row>
    <row r="13" spans="1:13" x14ac:dyDescent="0.2">
      <c r="H13" s="12"/>
    </row>
  </sheetData>
  <sheetProtection password="CDCE" sheet="1" objects="1" scenarios="1"/>
  <sortState ref="A1:A8">
    <sortCondition ref="A2:A9"/>
  </sortState>
  <pageMargins left="0.7" right="0.7" top="0.75" bottom="0.75" header="0.3" footer="0.3"/>
  <pageSetup orientation="portrait" r:id="rId1"/>
  <ignoredErrors>
    <ignoredError sqref="A1:A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JV Boys Scoring</vt:lpstr>
      <vt:lpstr>JV Girls Scoring</vt:lpstr>
      <vt:lpstr>Varsity Boys Scoring</vt:lpstr>
      <vt:lpstr>Varsity Girls Scoring</vt:lpstr>
      <vt:lpstr>Total Team Scores</vt:lpstr>
      <vt:lpstr>Teams</vt:lpstr>
      <vt:lpstr>'JV Boys Scoring'!Print_Area</vt:lpstr>
      <vt:lpstr>'JV Girls Scoring'!Print_Area</vt:lpstr>
      <vt:lpstr>'Total Team Scores'!Print_Area</vt:lpstr>
      <vt:lpstr>'Varsity Boys Scoring'!Print_Area</vt:lpstr>
      <vt:lpstr>'Varsity Girls Scoring'!Print_Area</vt:lpstr>
      <vt:lpstr>'JV Boys Scoring'!Print_Titles</vt:lpstr>
      <vt:lpstr>'JV Girls Scoring'!Print_Titles</vt:lpstr>
      <vt:lpstr>'Varsity Boys Scoring'!Print_Titles</vt:lpstr>
      <vt:lpstr>'Varsity Girls Scoring'!Print_Titles</vt:lpstr>
    </vt:vector>
  </TitlesOfParts>
  <Company>Experian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Experian</dc:creator>
  <cp:lastModifiedBy>pauld</cp:lastModifiedBy>
  <cp:lastPrinted>2015-03-31T13:00:30Z</cp:lastPrinted>
  <dcterms:created xsi:type="dcterms:W3CDTF">2010-03-22T14:59:15Z</dcterms:created>
  <dcterms:modified xsi:type="dcterms:W3CDTF">2015-03-31T13:23:56Z</dcterms:modified>
</cp:coreProperties>
</file>